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0940" windowHeight="9345"/>
  </bookViews>
  <sheets>
    <sheet name="Individuals " sheetId="1" r:id="rId1"/>
  </sheets>
  <calcPr calcId="162913"/>
</workbook>
</file>

<file path=xl/calcChain.xml><?xml version="1.0" encoding="utf-8"?>
<calcChain xmlns="http://schemas.openxmlformats.org/spreadsheetml/2006/main">
  <c r="G119" i="1"/>
  <c r="G120"/>
  <c r="G121"/>
  <c r="G122"/>
  <c r="G126"/>
  <c r="G124"/>
  <c r="G123"/>
  <c r="G125"/>
  <c r="G127"/>
  <c r="G23" l="1"/>
  <c r="G20"/>
  <c r="G18"/>
  <c r="G16"/>
  <c r="G15"/>
  <c r="G17"/>
  <c r="G19"/>
  <c r="G21"/>
  <c r="G22"/>
  <c r="G109" l="1"/>
  <c r="G100"/>
  <c r="G48"/>
  <c r="G74"/>
  <c r="G62"/>
  <c r="G28"/>
  <c r="G10"/>
  <c r="G118" l="1"/>
  <c r="G105"/>
  <c r="G107"/>
  <c r="G111"/>
  <c r="G108"/>
  <c r="G110"/>
  <c r="G112"/>
  <c r="G114"/>
  <c r="G106"/>
  <c r="G92"/>
  <c r="G95"/>
  <c r="G96"/>
  <c r="G98"/>
  <c r="G99"/>
  <c r="G94"/>
  <c r="G101"/>
  <c r="G97"/>
  <c r="G93"/>
  <c r="G79"/>
  <c r="G80"/>
  <c r="G82"/>
  <c r="G85"/>
  <c r="G84"/>
  <c r="G83"/>
  <c r="G86"/>
  <c r="G88"/>
  <c r="G87"/>
  <c r="G81"/>
  <c r="G68"/>
  <c r="G67"/>
  <c r="G69"/>
  <c r="G71"/>
  <c r="G70"/>
  <c r="G73"/>
  <c r="G75"/>
  <c r="G72"/>
  <c r="G66"/>
  <c r="G55"/>
  <c r="G54"/>
  <c r="G56"/>
  <c r="G57"/>
  <c r="G58"/>
  <c r="G59"/>
  <c r="G60"/>
  <c r="G61"/>
  <c r="G53"/>
  <c r="G40"/>
  <c r="G45"/>
  <c r="G42"/>
  <c r="G44"/>
  <c r="G43"/>
  <c r="G46"/>
  <c r="G49"/>
  <c r="G47"/>
  <c r="G41"/>
  <c r="G29" l="1"/>
  <c r="G32"/>
  <c r="G30"/>
  <c r="G33"/>
  <c r="G34"/>
  <c r="G35"/>
  <c r="G36"/>
  <c r="G31"/>
  <c r="G27"/>
  <c r="G14"/>
  <c r="G2"/>
  <c r="G6"/>
  <c r="G8"/>
  <c r="G5"/>
  <c r="G4"/>
  <c r="G7"/>
  <c r="G9"/>
  <c r="G11"/>
  <c r="G3"/>
</calcChain>
</file>

<file path=xl/sharedStrings.xml><?xml version="1.0" encoding="utf-8"?>
<sst xmlns="http://schemas.openxmlformats.org/spreadsheetml/2006/main" count="625" uniqueCount="227">
  <si>
    <t>FIRST NAME</t>
  </si>
  <si>
    <t>LAST NAME</t>
  </si>
  <si>
    <t>GENDER</t>
  </si>
  <si>
    <t>CATEGORY</t>
  </si>
  <si>
    <t>TEAM NAME</t>
  </si>
  <si>
    <t>Isabella</t>
  </si>
  <si>
    <t>Heppner</t>
  </si>
  <si>
    <t>F</t>
  </si>
  <si>
    <t>Grade 4</t>
  </si>
  <si>
    <t>Alexia</t>
  </si>
  <si>
    <t>Smith</t>
  </si>
  <si>
    <t>Scholander</t>
  </si>
  <si>
    <t>Vida Blue</t>
  </si>
  <si>
    <t>Rosse</t>
  </si>
  <si>
    <t>Binnendyk</t>
  </si>
  <si>
    <t>Abbotsford Christian School</t>
  </si>
  <si>
    <t>Niko</t>
  </si>
  <si>
    <t>M</t>
  </si>
  <si>
    <t>Phoenix</t>
  </si>
  <si>
    <t>Trolland</t>
  </si>
  <si>
    <t>Landon</t>
  </si>
  <si>
    <t>Bos</t>
  </si>
  <si>
    <t>Oliver</t>
  </si>
  <si>
    <t>Teer</t>
  </si>
  <si>
    <t>Noah</t>
  </si>
  <si>
    <t>Lucas</t>
  </si>
  <si>
    <t>Amy</t>
  </si>
  <si>
    <t>Trent</t>
  </si>
  <si>
    <t>Grade 5</t>
  </si>
  <si>
    <t>Brynn</t>
  </si>
  <si>
    <t>Devries</t>
  </si>
  <si>
    <t>Trinity</t>
  </si>
  <si>
    <t>Meggait</t>
  </si>
  <si>
    <t>Amara</t>
  </si>
  <si>
    <t>Dehaan</t>
  </si>
  <si>
    <t>Miriam</t>
  </si>
  <si>
    <t>Atsma</t>
  </si>
  <si>
    <t>Sadie</t>
  </si>
  <si>
    <t>McMillan Elementary</t>
  </si>
  <si>
    <t>Daniel</t>
  </si>
  <si>
    <t>Fleming</t>
  </si>
  <si>
    <t>Arata</t>
  </si>
  <si>
    <t>Nakanishi</t>
  </si>
  <si>
    <t>Tristan</t>
  </si>
  <si>
    <t>Steiger</t>
  </si>
  <si>
    <t>Toews</t>
  </si>
  <si>
    <t>Logan</t>
  </si>
  <si>
    <t>Spanninga</t>
  </si>
  <si>
    <t>Demi</t>
  </si>
  <si>
    <t>Timmerman</t>
  </si>
  <si>
    <t>Grade 6</t>
  </si>
  <si>
    <t>Olivia</t>
  </si>
  <si>
    <t>McIntyre</t>
  </si>
  <si>
    <t>Clayburn Middle School</t>
  </si>
  <si>
    <t>Lauren</t>
  </si>
  <si>
    <t>Lyn</t>
  </si>
  <si>
    <t>Chuang</t>
  </si>
  <si>
    <t>Kristin</t>
  </si>
  <si>
    <t>Kampman</t>
  </si>
  <si>
    <t>Teagan</t>
  </si>
  <si>
    <t>Malia</t>
  </si>
  <si>
    <t>Thalen</t>
  </si>
  <si>
    <t>Abbotsford Traditional Middle School</t>
  </si>
  <si>
    <t>Lenz</t>
  </si>
  <si>
    <t>Grade 7</t>
  </si>
  <si>
    <t>Abbotsford Middle School</t>
  </si>
  <si>
    <t xml:space="preserve">Stella </t>
  </si>
  <si>
    <t>Petrie</t>
  </si>
  <si>
    <t>Hannah</t>
  </si>
  <si>
    <t>Bradford</t>
  </si>
  <si>
    <t>Kaitlyn</t>
  </si>
  <si>
    <t>Bay</t>
  </si>
  <si>
    <t>Julianna</t>
  </si>
  <si>
    <t>Gallos</t>
  </si>
  <si>
    <t>Grade 8</t>
  </si>
  <si>
    <t>Molina</t>
  </si>
  <si>
    <t>Levi</t>
  </si>
  <si>
    <t>Baart</t>
  </si>
  <si>
    <t>Pretty</t>
  </si>
  <si>
    <t>Dawson</t>
  </si>
  <si>
    <t>Nguyen</t>
  </si>
  <si>
    <t>Josh</t>
  </si>
  <si>
    <t>McKellan</t>
  </si>
  <si>
    <t>Sam</t>
  </si>
  <si>
    <t>Brandsma</t>
  </si>
  <si>
    <t>week 1</t>
  </si>
  <si>
    <t>week 2</t>
  </si>
  <si>
    <t>week 3</t>
  </si>
  <si>
    <t>week 4</t>
  </si>
  <si>
    <t>Vallance</t>
  </si>
  <si>
    <t>Analeeza</t>
  </si>
  <si>
    <t>Winkler</t>
  </si>
  <si>
    <t>TOTAL</t>
  </si>
  <si>
    <t>Auguston</t>
  </si>
  <si>
    <t>Kenzie</t>
  </si>
  <si>
    <t>Hess</t>
  </si>
  <si>
    <t>Sarah</t>
  </si>
  <si>
    <t>Thiel</t>
  </si>
  <si>
    <t>Sophia</t>
  </si>
  <si>
    <t>Germaine</t>
  </si>
  <si>
    <t>Keigley</t>
  </si>
  <si>
    <t>Eugene Reimer</t>
  </si>
  <si>
    <t>x</t>
  </si>
  <si>
    <t>Rebecca</t>
  </si>
  <si>
    <t>Aedia</t>
  </si>
  <si>
    <t>Veldhoen</t>
  </si>
  <si>
    <t>Acee</t>
  </si>
  <si>
    <t>Currie</t>
  </si>
  <si>
    <t>Bailey</t>
  </si>
  <si>
    <t>Celia</t>
  </si>
  <si>
    <t>Kaczur-Heuss</t>
  </si>
  <si>
    <t>Sophie</t>
  </si>
  <si>
    <t>Hatfield</t>
  </si>
  <si>
    <t>Aliyah</t>
  </si>
  <si>
    <t>Tanayah</t>
  </si>
  <si>
    <t>UNATTACHED BRITISH COLUMBIA</t>
  </si>
  <si>
    <t>MEI</t>
  </si>
  <si>
    <t>John Calvin Christian</t>
  </si>
  <si>
    <t>Unattached</t>
  </si>
  <si>
    <t xml:space="preserve">MEI </t>
  </si>
  <si>
    <t xml:space="preserve">Brooklyn </t>
  </si>
  <si>
    <t>Elford</t>
  </si>
  <si>
    <t>Amber</t>
  </si>
  <si>
    <t>Savannah</t>
  </si>
  <si>
    <t>Schulz</t>
  </si>
  <si>
    <t>Emily</t>
  </si>
  <si>
    <t>Tinsley</t>
  </si>
  <si>
    <t>Addison</t>
  </si>
  <si>
    <t>Adison</t>
  </si>
  <si>
    <t>Tolsma</t>
  </si>
  <si>
    <t>Ansley</t>
  </si>
  <si>
    <t>Camping</t>
  </si>
  <si>
    <t>Upper Sumas</t>
  </si>
  <si>
    <t>Payton</t>
  </si>
  <si>
    <t>Finnie</t>
  </si>
  <si>
    <t>Chanine</t>
  </si>
  <si>
    <t>Klaus</t>
  </si>
  <si>
    <t>Fornwald</t>
  </si>
  <si>
    <t>Chole</t>
  </si>
  <si>
    <t>Friesen</t>
  </si>
  <si>
    <t>Abbotsford Christian Middle School</t>
  </si>
  <si>
    <t>Fraser Middle School</t>
  </si>
  <si>
    <t>Taylor</t>
  </si>
  <si>
    <t>Ortis</t>
  </si>
  <si>
    <t>Saunders</t>
  </si>
  <si>
    <t>MEI Middle</t>
  </si>
  <si>
    <t>Vandyk</t>
  </si>
  <si>
    <t>Aryka</t>
  </si>
  <si>
    <t>Bennett</t>
  </si>
  <si>
    <t>Morrow</t>
  </si>
  <si>
    <t>Addia</t>
  </si>
  <si>
    <t>Rosedale Traditional Community School</t>
  </si>
  <si>
    <t>Chief Dan George Middle School</t>
  </si>
  <si>
    <t>Demeter</t>
  </si>
  <si>
    <t>Sahij</t>
  </si>
  <si>
    <t>Waraich</t>
  </si>
  <si>
    <t>Saelah</t>
  </si>
  <si>
    <t>Howe Middle</t>
  </si>
  <si>
    <t>Kaiden</t>
  </si>
  <si>
    <t>Gleeson</t>
  </si>
  <si>
    <t>Kale</t>
  </si>
  <si>
    <t>Bowman</t>
  </si>
  <si>
    <t>Liam</t>
  </si>
  <si>
    <t>Bredenhof</t>
  </si>
  <si>
    <t>Caleb</t>
  </si>
  <si>
    <t>Moews</t>
  </si>
  <si>
    <t>Hudson</t>
  </si>
  <si>
    <t>Ratzlaff</t>
  </si>
  <si>
    <t>Kade</t>
  </si>
  <si>
    <t>Angel-Gabriel</t>
  </si>
  <si>
    <t>Akuffo</t>
  </si>
  <si>
    <t>Cason</t>
  </si>
  <si>
    <t>Vanoene</t>
  </si>
  <si>
    <t>Sebastian</t>
  </si>
  <si>
    <t>Roberta Bondar PS</t>
  </si>
  <si>
    <t>Cascade Christian School</t>
  </si>
  <si>
    <t>m</t>
  </si>
  <si>
    <t>Binnendijk</t>
  </si>
  <si>
    <t>Riley</t>
  </si>
  <si>
    <t>Simmonds</t>
  </si>
  <si>
    <t>Dylan</t>
  </si>
  <si>
    <t>Meerstra</t>
  </si>
  <si>
    <t>Judah</t>
  </si>
  <si>
    <t>Dickson</t>
  </si>
  <si>
    <t>Greene</t>
  </si>
  <si>
    <t>Alex</t>
  </si>
  <si>
    <t>Manuel</t>
  </si>
  <si>
    <t>Max</t>
  </si>
  <si>
    <t>Pratt</t>
  </si>
  <si>
    <t>East Chilliwack Elem</t>
  </si>
  <si>
    <t>Ten-Broeck Elementary</t>
  </si>
  <si>
    <t>Jacob</t>
  </si>
  <si>
    <t>Robertson</t>
  </si>
  <si>
    <t>Joel</t>
  </si>
  <si>
    <t>Muller</t>
  </si>
  <si>
    <t>Leo</t>
  </si>
  <si>
    <t>Donegan</t>
  </si>
  <si>
    <t>Krahn</t>
  </si>
  <si>
    <t>Kent</t>
  </si>
  <si>
    <t>Salter</t>
  </si>
  <si>
    <t>Arie</t>
  </si>
  <si>
    <t>Wassenaar</t>
  </si>
  <si>
    <t>RCOA (unattached - homeschool)</t>
  </si>
  <si>
    <t>Gafka</t>
  </si>
  <si>
    <t>Brendan</t>
  </si>
  <si>
    <t>O'Brien</t>
  </si>
  <si>
    <t>Mark</t>
  </si>
  <si>
    <t>Ben</t>
  </si>
  <si>
    <t>Saihajpal</t>
  </si>
  <si>
    <t>Takhar</t>
  </si>
  <si>
    <t>Erik</t>
  </si>
  <si>
    <t>Levings</t>
  </si>
  <si>
    <t>Nathanael</t>
  </si>
  <si>
    <t>RCOA</t>
  </si>
  <si>
    <t>Zack</t>
  </si>
  <si>
    <t>Laspa</t>
  </si>
  <si>
    <t>Tyler</t>
  </si>
  <si>
    <t>Adam</t>
  </si>
  <si>
    <t>Matthew</t>
  </si>
  <si>
    <t>Cracknell</t>
  </si>
  <si>
    <t>Talon</t>
  </si>
  <si>
    <t xml:space="preserve">William </t>
  </si>
  <si>
    <t>Hickli</t>
  </si>
  <si>
    <t>Elijah</t>
  </si>
  <si>
    <t>McKechnie</t>
  </si>
  <si>
    <t>Jase</t>
  </si>
  <si>
    <t>Hathaway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</si>
</sst>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Verdana"/>
    </font>
    <font>
      <sz val="10"/>
      <name val="Verdana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1" applyFont="1" applyAlignment="1">
      <alignment wrapText="1"/>
    </xf>
    <xf numFmtId="0" fontId="5" fillId="0" borderId="0" xfId="1" applyFont="1"/>
    <xf numFmtId="0" fontId="6" fillId="0" borderId="0" xfId="0" applyFont="1"/>
    <xf numFmtId="0" fontId="5" fillId="0" borderId="0" xfId="1" applyFont="1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4"/>
  <sheetViews>
    <sheetView tabSelected="1" workbookViewId="0"/>
  </sheetViews>
  <sheetFormatPr defaultRowHeight="16.5"/>
  <cols>
    <col min="1" max="1" width="9.140625" style="2"/>
    <col min="2" max="2" width="12.5703125" style="2" bestFit="1" customWidth="1"/>
    <col min="3" max="3" width="16.28515625" style="2" bestFit="1" customWidth="1"/>
    <col min="4" max="4" width="8.28515625" style="5" bestFit="1" customWidth="1"/>
    <col min="5" max="5" width="11.140625" style="2" bestFit="1" customWidth="1"/>
    <col min="6" max="6" width="39.5703125" style="2" bestFit="1" customWidth="1"/>
    <col min="7" max="7" width="7" style="19" customWidth="1"/>
    <col min="8" max="11" width="7.7109375" style="4" bestFit="1" customWidth="1"/>
    <col min="12" max="12" width="7.7109375" style="2" customWidth="1"/>
    <col min="13" max="16384" width="9.140625" style="2"/>
  </cols>
  <sheetData>
    <row r="1" spans="1:13" ht="33">
      <c r="B1" s="6" t="s">
        <v>0</v>
      </c>
      <c r="C1" s="6" t="s">
        <v>1</v>
      </c>
      <c r="D1" s="7" t="s">
        <v>2</v>
      </c>
      <c r="E1" s="6" t="s">
        <v>3</v>
      </c>
      <c r="F1" s="6" t="s">
        <v>4</v>
      </c>
      <c r="G1" s="17" t="s">
        <v>92</v>
      </c>
      <c r="H1" s="8" t="s">
        <v>85</v>
      </c>
      <c r="I1" s="9" t="s">
        <v>86</v>
      </c>
      <c r="J1" s="9" t="s">
        <v>87</v>
      </c>
      <c r="K1" s="9" t="s">
        <v>88</v>
      </c>
      <c r="L1" s="10"/>
      <c r="M1" s="10"/>
    </row>
    <row r="2" spans="1:13">
      <c r="A2" s="2">
        <v>1</v>
      </c>
      <c r="B2" s="1" t="s">
        <v>9</v>
      </c>
      <c r="C2" s="1" t="s">
        <v>10</v>
      </c>
      <c r="D2" s="7" t="s">
        <v>7</v>
      </c>
      <c r="E2" s="6" t="s">
        <v>8</v>
      </c>
      <c r="F2" s="1" t="s">
        <v>115</v>
      </c>
      <c r="G2" s="18">
        <f t="shared" ref="G2:G9" si="0">SUM(H2:K2)</f>
        <v>80</v>
      </c>
      <c r="H2" s="8">
        <v>20</v>
      </c>
      <c r="I2" s="4">
        <v>20</v>
      </c>
      <c r="J2" s="4">
        <v>20</v>
      </c>
      <c r="K2" s="9">
        <v>20</v>
      </c>
      <c r="L2" s="10"/>
      <c r="M2" s="10"/>
    </row>
    <row r="3" spans="1:13">
      <c r="A3" s="2">
        <v>2</v>
      </c>
      <c r="B3" s="1" t="s">
        <v>103</v>
      </c>
      <c r="C3" s="1" t="s">
        <v>45</v>
      </c>
      <c r="D3" s="7" t="s">
        <v>7</v>
      </c>
      <c r="E3" s="6" t="s">
        <v>8</v>
      </c>
      <c r="F3" s="1" t="s">
        <v>116</v>
      </c>
      <c r="G3" s="18">
        <f t="shared" si="0"/>
        <v>64</v>
      </c>
      <c r="H3" s="8">
        <v>16</v>
      </c>
      <c r="I3" s="4">
        <v>16</v>
      </c>
      <c r="J3" s="4">
        <v>16</v>
      </c>
      <c r="K3" s="9">
        <v>16</v>
      </c>
      <c r="L3" s="10"/>
      <c r="M3" s="10"/>
    </row>
    <row r="4" spans="1:13">
      <c r="A4" s="2">
        <v>3</v>
      </c>
      <c r="B4" s="1" t="s">
        <v>111</v>
      </c>
      <c r="C4" s="1" t="s">
        <v>112</v>
      </c>
      <c r="D4" s="7" t="s">
        <v>7</v>
      </c>
      <c r="E4" s="6" t="s">
        <v>8</v>
      </c>
      <c r="F4" s="1" t="s">
        <v>93</v>
      </c>
      <c r="G4" s="18">
        <f>SUM(H4:K4)</f>
        <v>35</v>
      </c>
      <c r="H4" s="8">
        <v>3</v>
      </c>
      <c r="I4" s="4">
        <v>10</v>
      </c>
      <c r="J4" s="4">
        <v>12</v>
      </c>
      <c r="K4" s="9">
        <v>10</v>
      </c>
      <c r="L4" s="10"/>
      <c r="M4" s="10"/>
    </row>
    <row r="5" spans="1:13">
      <c r="A5" s="2">
        <v>4</v>
      </c>
      <c r="B5" s="1" t="s">
        <v>104</v>
      </c>
      <c r="C5" s="1" t="s">
        <v>105</v>
      </c>
      <c r="D5" s="7" t="s">
        <v>7</v>
      </c>
      <c r="E5" s="6" t="s">
        <v>8</v>
      </c>
      <c r="F5" s="1" t="s">
        <v>116</v>
      </c>
      <c r="G5" s="18">
        <f>SUM(H5:K5)</f>
        <v>35</v>
      </c>
      <c r="H5" s="8">
        <v>12</v>
      </c>
      <c r="I5" s="4">
        <v>12</v>
      </c>
      <c r="J5" s="4">
        <v>8</v>
      </c>
      <c r="K5" s="9">
        <v>3</v>
      </c>
      <c r="L5" s="10"/>
      <c r="M5" s="10"/>
    </row>
    <row r="6" spans="1:13">
      <c r="A6" s="2">
        <v>5</v>
      </c>
      <c r="B6" s="1" t="s">
        <v>106</v>
      </c>
      <c r="C6" s="1" t="s">
        <v>107</v>
      </c>
      <c r="D6" s="7" t="s">
        <v>7</v>
      </c>
      <c r="E6" s="6" t="s">
        <v>8</v>
      </c>
      <c r="F6" s="1" t="s">
        <v>38</v>
      </c>
      <c r="G6" s="18">
        <f t="shared" si="0"/>
        <v>30</v>
      </c>
      <c r="H6" s="8">
        <v>10</v>
      </c>
      <c r="I6" s="4">
        <v>6</v>
      </c>
      <c r="J6" s="4">
        <v>2</v>
      </c>
      <c r="K6" s="9">
        <v>12</v>
      </c>
      <c r="L6" s="10"/>
      <c r="M6" s="10"/>
    </row>
    <row r="7" spans="1:13">
      <c r="A7" s="2">
        <v>6</v>
      </c>
      <c r="B7" s="1" t="s">
        <v>113</v>
      </c>
      <c r="C7" s="1" t="s">
        <v>21</v>
      </c>
      <c r="D7" s="11" t="s">
        <v>7</v>
      </c>
      <c r="E7" s="10" t="s">
        <v>8</v>
      </c>
      <c r="F7" s="1" t="s">
        <v>116</v>
      </c>
      <c r="G7" s="18">
        <f>SUM(H7:K7)</f>
        <v>26</v>
      </c>
      <c r="H7" s="9">
        <v>2</v>
      </c>
      <c r="I7" s="4">
        <v>8</v>
      </c>
      <c r="J7" s="4">
        <v>10</v>
      </c>
      <c r="K7" s="4">
        <v>6</v>
      </c>
      <c r="M7" s="10"/>
    </row>
    <row r="8" spans="1:13">
      <c r="A8" s="2">
        <v>7</v>
      </c>
      <c r="B8" s="1" t="s">
        <v>108</v>
      </c>
      <c r="C8" s="1" t="s">
        <v>61</v>
      </c>
      <c r="D8" s="7" t="s">
        <v>7</v>
      </c>
      <c r="E8" s="6" t="s">
        <v>8</v>
      </c>
      <c r="F8" s="1" t="s">
        <v>117</v>
      </c>
      <c r="G8" s="18">
        <f t="shared" si="0"/>
        <v>20</v>
      </c>
      <c r="H8" s="8">
        <v>8</v>
      </c>
      <c r="I8" s="4">
        <v>4</v>
      </c>
      <c r="J8" s="4">
        <v>0</v>
      </c>
      <c r="K8" s="9">
        <v>8</v>
      </c>
      <c r="L8" s="10"/>
      <c r="M8" s="10"/>
    </row>
    <row r="9" spans="1:13">
      <c r="A9" s="2">
        <v>8</v>
      </c>
      <c r="B9" s="1" t="s">
        <v>109</v>
      </c>
      <c r="C9" s="1" t="s">
        <v>110</v>
      </c>
      <c r="D9" s="11" t="s">
        <v>7</v>
      </c>
      <c r="E9" s="10" t="s">
        <v>8</v>
      </c>
      <c r="F9" s="1" t="s">
        <v>93</v>
      </c>
      <c r="G9" s="18">
        <f t="shared" si="0"/>
        <v>10</v>
      </c>
      <c r="H9" s="9">
        <v>6</v>
      </c>
      <c r="I9" s="4">
        <v>2</v>
      </c>
      <c r="J9" s="4">
        <v>1</v>
      </c>
      <c r="K9" s="4">
        <v>1</v>
      </c>
      <c r="M9" s="10"/>
    </row>
    <row r="10" spans="1:13">
      <c r="A10" s="2">
        <v>9</v>
      </c>
      <c r="B10" s="10" t="s">
        <v>120</v>
      </c>
      <c r="C10" s="10" t="s">
        <v>121</v>
      </c>
      <c r="D10" s="11" t="s">
        <v>7</v>
      </c>
      <c r="E10" s="10" t="s">
        <v>8</v>
      </c>
      <c r="F10" s="10" t="s">
        <v>93</v>
      </c>
      <c r="G10" s="18">
        <f>SUM(H10:K10)</f>
        <v>8</v>
      </c>
      <c r="H10" s="9">
        <v>0</v>
      </c>
      <c r="I10" s="4">
        <v>1</v>
      </c>
      <c r="J10" s="4">
        <v>3</v>
      </c>
      <c r="K10" s="9">
        <v>4</v>
      </c>
      <c r="L10" s="10"/>
      <c r="M10" s="10"/>
    </row>
    <row r="11" spans="1:13">
      <c r="A11" s="2">
        <v>10</v>
      </c>
      <c r="B11" s="1" t="s">
        <v>114</v>
      </c>
      <c r="C11" s="1" t="s">
        <v>21</v>
      </c>
      <c r="D11" s="11" t="s">
        <v>7</v>
      </c>
      <c r="E11" s="10" t="s">
        <v>8</v>
      </c>
      <c r="F11" s="1" t="s">
        <v>119</v>
      </c>
      <c r="G11" s="18">
        <f>SUM(H11:K11)</f>
        <v>8</v>
      </c>
      <c r="H11" s="9">
        <v>1</v>
      </c>
      <c r="I11" s="4">
        <v>3</v>
      </c>
      <c r="J11" s="4">
        <v>4</v>
      </c>
      <c r="K11" s="4">
        <v>0</v>
      </c>
      <c r="M11" s="10"/>
    </row>
    <row r="13" spans="1:13">
      <c r="B13" s="6" t="s">
        <v>0</v>
      </c>
      <c r="C13" s="6" t="s">
        <v>1</v>
      </c>
      <c r="D13" s="7" t="s">
        <v>2</v>
      </c>
      <c r="E13" s="6" t="s">
        <v>3</v>
      </c>
      <c r="F13" s="6" t="s">
        <v>4</v>
      </c>
      <c r="G13" s="18" t="s">
        <v>92</v>
      </c>
      <c r="H13" s="8" t="s">
        <v>85</v>
      </c>
      <c r="I13" s="4" t="s">
        <v>86</v>
      </c>
      <c r="J13" s="4" t="s">
        <v>87</v>
      </c>
      <c r="K13" s="9" t="s">
        <v>88</v>
      </c>
    </row>
    <row r="14" spans="1:13">
      <c r="A14" s="2">
        <v>1</v>
      </c>
      <c r="B14" s="2" t="s">
        <v>158</v>
      </c>
      <c r="C14" s="2" t="s">
        <v>159</v>
      </c>
      <c r="D14" s="7" t="s">
        <v>17</v>
      </c>
      <c r="E14" s="6" t="s">
        <v>8</v>
      </c>
      <c r="F14" s="2" t="s">
        <v>93</v>
      </c>
      <c r="G14" s="18">
        <f t="shared" ref="G14:G23" si="1">SUM(H14:K14)</f>
        <v>70</v>
      </c>
      <c r="H14" s="8">
        <v>20</v>
      </c>
      <c r="I14" s="4">
        <v>10</v>
      </c>
      <c r="J14" s="4">
        <v>20</v>
      </c>
      <c r="K14" s="9">
        <v>20</v>
      </c>
      <c r="M14" s="10"/>
    </row>
    <row r="15" spans="1:13">
      <c r="A15" s="2">
        <v>2</v>
      </c>
      <c r="B15" s="2" t="s">
        <v>166</v>
      </c>
      <c r="C15" s="2" t="s">
        <v>167</v>
      </c>
      <c r="D15" s="7" t="s">
        <v>17</v>
      </c>
      <c r="E15" s="6" t="s">
        <v>8</v>
      </c>
      <c r="F15" s="2" t="s">
        <v>15</v>
      </c>
      <c r="G15" s="18">
        <f t="shared" ref="G15:G22" si="2">SUM(H15:K15)</f>
        <v>50</v>
      </c>
      <c r="H15" s="8">
        <v>6</v>
      </c>
      <c r="I15" s="4">
        <v>20</v>
      </c>
      <c r="J15" s="4">
        <v>16</v>
      </c>
      <c r="K15" s="9">
        <v>8</v>
      </c>
      <c r="M15" s="4"/>
    </row>
    <row r="16" spans="1:13">
      <c r="A16" s="2">
        <v>3</v>
      </c>
      <c r="B16" s="2" t="s">
        <v>164</v>
      </c>
      <c r="C16" s="2" t="s">
        <v>165</v>
      </c>
      <c r="D16" s="11" t="s">
        <v>17</v>
      </c>
      <c r="E16" s="10" t="s">
        <v>8</v>
      </c>
      <c r="F16" s="2" t="s">
        <v>174</v>
      </c>
      <c r="G16" s="18">
        <f t="shared" si="2"/>
        <v>42</v>
      </c>
      <c r="H16" s="9">
        <v>8</v>
      </c>
      <c r="I16" s="4">
        <v>16</v>
      </c>
      <c r="J16" s="4">
        <v>8</v>
      </c>
      <c r="K16" s="4">
        <v>10</v>
      </c>
      <c r="M16" s="4"/>
    </row>
    <row r="17" spans="1:13">
      <c r="A17" s="2">
        <v>4</v>
      </c>
      <c r="B17" s="2" t="s">
        <v>169</v>
      </c>
      <c r="C17" s="2" t="s">
        <v>170</v>
      </c>
      <c r="D17" s="11" t="s">
        <v>17</v>
      </c>
      <c r="E17" s="10" t="s">
        <v>8</v>
      </c>
      <c r="F17" s="2" t="s">
        <v>93</v>
      </c>
      <c r="G17" s="18">
        <f t="shared" si="2"/>
        <v>32</v>
      </c>
      <c r="H17" s="9">
        <v>3</v>
      </c>
      <c r="I17" s="4">
        <v>1</v>
      </c>
      <c r="J17" s="4">
        <v>12</v>
      </c>
      <c r="K17" s="4">
        <v>16</v>
      </c>
      <c r="M17" s="10"/>
    </row>
    <row r="18" spans="1:13">
      <c r="A18" s="2">
        <v>5</v>
      </c>
      <c r="B18" s="2" t="s">
        <v>162</v>
      </c>
      <c r="C18" s="2" t="s">
        <v>163</v>
      </c>
      <c r="D18" s="7" t="s">
        <v>17</v>
      </c>
      <c r="E18" s="6" t="s">
        <v>8</v>
      </c>
      <c r="F18" s="2" t="s">
        <v>117</v>
      </c>
      <c r="G18" s="18">
        <f t="shared" si="2"/>
        <v>28</v>
      </c>
      <c r="H18" s="8">
        <v>10</v>
      </c>
      <c r="I18" s="4">
        <v>12</v>
      </c>
      <c r="J18" s="4">
        <v>6</v>
      </c>
      <c r="K18" s="9" t="s">
        <v>102</v>
      </c>
      <c r="M18" s="10"/>
    </row>
    <row r="19" spans="1:13">
      <c r="A19" s="2">
        <v>6</v>
      </c>
      <c r="B19" s="2" t="s">
        <v>171</v>
      </c>
      <c r="C19" s="2" t="s">
        <v>172</v>
      </c>
      <c r="D19" s="7" t="s">
        <v>17</v>
      </c>
      <c r="E19" s="6" t="s">
        <v>8</v>
      </c>
      <c r="F19" s="2" t="s">
        <v>117</v>
      </c>
      <c r="G19" s="18">
        <f t="shared" si="2"/>
        <v>19</v>
      </c>
      <c r="H19" s="8">
        <v>2</v>
      </c>
      <c r="I19" s="4">
        <v>4</v>
      </c>
      <c r="J19" s="4">
        <v>10</v>
      </c>
      <c r="K19" s="4">
        <v>3</v>
      </c>
      <c r="M19" s="4"/>
    </row>
    <row r="20" spans="1:13">
      <c r="A20" s="2">
        <v>7</v>
      </c>
      <c r="B20" s="2" t="s">
        <v>160</v>
      </c>
      <c r="C20" s="2" t="s">
        <v>161</v>
      </c>
      <c r="D20" s="7" t="s">
        <v>17</v>
      </c>
      <c r="E20" s="6" t="s">
        <v>8</v>
      </c>
      <c r="F20" s="2" t="s">
        <v>15</v>
      </c>
      <c r="G20" s="18">
        <f t="shared" si="2"/>
        <v>18</v>
      </c>
      <c r="H20" s="8">
        <v>12</v>
      </c>
      <c r="I20" s="4">
        <v>6</v>
      </c>
      <c r="J20" s="4">
        <v>0</v>
      </c>
      <c r="K20" s="9">
        <v>0</v>
      </c>
      <c r="M20" s="10"/>
    </row>
    <row r="21" spans="1:13">
      <c r="A21" s="2">
        <v>8</v>
      </c>
      <c r="B21" s="2" t="s">
        <v>173</v>
      </c>
      <c r="C21" s="2" t="s">
        <v>144</v>
      </c>
      <c r="D21" s="5" t="s">
        <v>17</v>
      </c>
      <c r="E21" s="10" t="s">
        <v>8</v>
      </c>
      <c r="F21" s="2" t="s">
        <v>175</v>
      </c>
      <c r="G21" s="18">
        <f t="shared" si="2"/>
        <v>16</v>
      </c>
      <c r="H21" s="9">
        <v>1</v>
      </c>
      <c r="I21" s="4">
        <v>0</v>
      </c>
      <c r="J21" s="4">
        <v>3</v>
      </c>
      <c r="K21" s="4">
        <v>12</v>
      </c>
      <c r="M21" s="4"/>
    </row>
    <row r="22" spans="1:13">
      <c r="A22" s="2">
        <v>9</v>
      </c>
      <c r="B22" s="2" t="s">
        <v>223</v>
      </c>
      <c r="C22" s="2" t="s">
        <v>224</v>
      </c>
      <c r="D22" s="5" t="s">
        <v>17</v>
      </c>
      <c r="E22" s="10" t="s">
        <v>8</v>
      </c>
      <c r="F22" s="2" t="s">
        <v>15</v>
      </c>
      <c r="G22" s="18">
        <f t="shared" si="2"/>
        <v>8</v>
      </c>
      <c r="H22" s="9">
        <v>0</v>
      </c>
      <c r="I22" s="4">
        <v>0</v>
      </c>
      <c r="J22" s="4">
        <v>2</v>
      </c>
      <c r="K22" s="4">
        <v>6</v>
      </c>
      <c r="M22" s="4"/>
    </row>
    <row r="23" spans="1:13">
      <c r="A23" s="2">
        <v>10</v>
      </c>
      <c r="B23" s="2" t="s">
        <v>168</v>
      </c>
      <c r="C23" s="2" t="s">
        <v>14</v>
      </c>
      <c r="D23" s="11" t="s">
        <v>17</v>
      </c>
      <c r="E23" s="10" t="s">
        <v>8</v>
      </c>
      <c r="F23" s="2" t="s">
        <v>15</v>
      </c>
      <c r="G23" s="18">
        <f t="shared" si="1"/>
        <v>7</v>
      </c>
      <c r="H23" s="9">
        <v>4</v>
      </c>
      <c r="I23" s="4">
        <v>3</v>
      </c>
      <c r="J23" s="4">
        <v>0</v>
      </c>
      <c r="K23" s="4">
        <v>0</v>
      </c>
      <c r="M23" s="10"/>
    </row>
    <row r="25" spans="1:13">
      <c r="B25" s="10"/>
      <c r="C25" s="10"/>
      <c r="F25" s="10"/>
    </row>
    <row r="26" spans="1:13">
      <c r="B26" s="6" t="s">
        <v>0</v>
      </c>
      <c r="C26" s="6" t="s">
        <v>1</v>
      </c>
      <c r="D26" s="7" t="s">
        <v>2</v>
      </c>
      <c r="E26" s="6" t="s">
        <v>3</v>
      </c>
      <c r="F26" s="6" t="s">
        <v>4</v>
      </c>
      <c r="G26" s="18" t="s">
        <v>92</v>
      </c>
      <c r="H26" s="8" t="s">
        <v>85</v>
      </c>
      <c r="I26" s="4" t="s">
        <v>86</v>
      </c>
      <c r="J26" s="4" t="s">
        <v>87</v>
      </c>
      <c r="K26" s="9" t="s">
        <v>88</v>
      </c>
    </row>
    <row r="27" spans="1:13">
      <c r="A27" s="2">
        <v>1</v>
      </c>
      <c r="B27" s="2" t="s">
        <v>12</v>
      </c>
      <c r="C27" s="2" t="s">
        <v>13</v>
      </c>
      <c r="D27" s="7" t="s">
        <v>7</v>
      </c>
      <c r="E27" s="6" t="s">
        <v>28</v>
      </c>
      <c r="F27" s="2" t="s">
        <v>93</v>
      </c>
      <c r="G27" s="18">
        <f t="shared" ref="G27:G36" si="3">SUM(H27:K27)</f>
        <v>64</v>
      </c>
      <c r="H27" s="8">
        <v>20</v>
      </c>
      <c r="I27" s="4">
        <v>16</v>
      </c>
      <c r="J27" s="4">
        <v>12</v>
      </c>
      <c r="K27" s="9">
        <v>16</v>
      </c>
    </row>
    <row r="28" spans="1:13">
      <c r="A28" s="2">
        <v>2</v>
      </c>
      <c r="B28" s="2" t="s">
        <v>133</v>
      </c>
      <c r="C28" s="2" t="s">
        <v>134</v>
      </c>
      <c r="D28" s="7" t="s">
        <v>7</v>
      </c>
      <c r="E28" s="6" t="s">
        <v>28</v>
      </c>
      <c r="F28" s="2" t="s">
        <v>115</v>
      </c>
      <c r="G28" s="18">
        <f>SUM(H28:K28)</f>
        <v>60</v>
      </c>
      <c r="H28" s="8" t="s">
        <v>102</v>
      </c>
      <c r="I28" s="4">
        <v>20</v>
      </c>
      <c r="J28" s="4">
        <v>20</v>
      </c>
      <c r="K28" s="9">
        <v>20</v>
      </c>
    </row>
    <row r="29" spans="1:13">
      <c r="A29" s="2">
        <v>3</v>
      </c>
      <c r="B29" s="2" t="s">
        <v>90</v>
      </c>
      <c r="C29" s="2" t="s">
        <v>91</v>
      </c>
      <c r="D29" s="7" t="s">
        <v>7</v>
      </c>
      <c r="E29" s="6" t="s">
        <v>28</v>
      </c>
      <c r="F29" s="2" t="s">
        <v>15</v>
      </c>
      <c r="G29" s="18">
        <f t="shared" si="3"/>
        <v>56</v>
      </c>
      <c r="H29" s="8">
        <v>16</v>
      </c>
      <c r="I29" s="4">
        <v>12</v>
      </c>
      <c r="J29" s="4">
        <v>16</v>
      </c>
      <c r="K29" s="4">
        <v>12</v>
      </c>
    </row>
    <row r="30" spans="1:13">
      <c r="A30" s="2">
        <v>4</v>
      </c>
      <c r="B30" s="2" t="s">
        <v>123</v>
      </c>
      <c r="C30" s="2" t="s">
        <v>124</v>
      </c>
      <c r="D30" s="7" t="s">
        <v>7</v>
      </c>
      <c r="E30" s="6" t="s">
        <v>28</v>
      </c>
      <c r="F30" s="2" t="s">
        <v>115</v>
      </c>
      <c r="G30" s="18">
        <f>SUM(H30:K30)</f>
        <v>36</v>
      </c>
      <c r="H30" s="8">
        <v>8</v>
      </c>
      <c r="I30" s="4">
        <v>10</v>
      </c>
      <c r="J30" s="4">
        <v>8</v>
      </c>
      <c r="K30" s="9">
        <v>10</v>
      </c>
    </row>
    <row r="31" spans="1:13">
      <c r="A31" s="2">
        <v>5</v>
      </c>
      <c r="B31" s="2" t="s">
        <v>125</v>
      </c>
      <c r="C31" s="2" t="s">
        <v>126</v>
      </c>
      <c r="D31" s="11" t="s">
        <v>7</v>
      </c>
      <c r="E31" s="10" t="s">
        <v>28</v>
      </c>
      <c r="F31" s="2" t="s">
        <v>15</v>
      </c>
      <c r="G31" s="18">
        <f>SUM(H31:K31)</f>
        <v>30</v>
      </c>
      <c r="H31" s="9">
        <v>6</v>
      </c>
      <c r="I31" s="4">
        <v>6</v>
      </c>
      <c r="J31" s="4">
        <v>10</v>
      </c>
      <c r="K31" s="4">
        <v>8</v>
      </c>
    </row>
    <row r="32" spans="1:13">
      <c r="A32" s="2">
        <v>6</v>
      </c>
      <c r="B32" s="2" t="s">
        <v>5</v>
      </c>
      <c r="C32" s="2" t="s">
        <v>6</v>
      </c>
      <c r="D32" s="7" t="s">
        <v>7</v>
      </c>
      <c r="E32" s="6" t="s">
        <v>28</v>
      </c>
      <c r="F32" s="2" t="s">
        <v>93</v>
      </c>
      <c r="G32" s="18">
        <f t="shared" si="3"/>
        <v>26</v>
      </c>
      <c r="H32" s="8">
        <v>10</v>
      </c>
      <c r="I32" s="4">
        <v>8</v>
      </c>
      <c r="J32" s="4">
        <v>6</v>
      </c>
      <c r="K32" s="9">
        <v>2</v>
      </c>
    </row>
    <row r="33" spans="1:11">
      <c r="A33" s="2">
        <v>7</v>
      </c>
      <c r="B33" s="2" t="s">
        <v>122</v>
      </c>
      <c r="C33" s="2" t="s">
        <v>89</v>
      </c>
      <c r="D33" s="7" t="s">
        <v>7</v>
      </c>
      <c r="E33" s="6" t="s">
        <v>28</v>
      </c>
      <c r="F33" s="2" t="s">
        <v>132</v>
      </c>
      <c r="G33" s="18">
        <f>SUM(H33:K33)</f>
        <v>15</v>
      </c>
      <c r="H33" s="8">
        <v>12</v>
      </c>
      <c r="I33" s="4">
        <v>0</v>
      </c>
      <c r="J33" s="4">
        <v>0</v>
      </c>
      <c r="K33" s="9">
        <v>3</v>
      </c>
    </row>
    <row r="34" spans="1:11">
      <c r="A34" s="2">
        <v>8</v>
      </c>
      <c r="B34" s="2" t="s">
        <v>130</v>
      </c>
      <c r="C34" s="2" t="s">
        <v>131</v>
      </c>
      <c r="D34" s="7" t="s">
        <v>7</v>
      </c>
      <c r="E34" s="6" t="s">
        <v>28</v>
      </c>
      <c r="F34" s="2" t="s">
        <v>115</v>
      </c>
      <c r="G34" s="18">
        <f>SUM(H34:K34)</f>
        <v>11</v>
      </c>
      <c r="H34" s="8">
        <v>1</v>
      </c>
      <c r="I34" s="4" t="s">
        <v>102</v>
      </c>
      <c r="J34" s="4">
        <v>4</v>
      </c>
      <c r="K34" s="9">
        <v>6</v>
      </c>
    </row>
    <row r="35" spans="1:11">
      <c r="A35" s="2">
        <v>9</v>
      </c>
      <c r="B35" s="2" t="s">
        <v>128</v>
      </c>
      <c r="C35" s="2" t="s">
        <v>129</v>
      </c>
      <c r="D35" s="7" t="s">
        <v>7</v>
      </c>
      <c r="E35" s="6" t="s">
        <v>28</v>
      </c>
      <c r="F35" s="2" t="s">
        <v>117</v>
      </c>
      <c r="G35" s="18">
        <f>SUM(H35:K35)</f>
        <v>8</v>
      </c>
      <c r="H35" s="8">
        <v>2</v>
      </c>
      <c r="I35" s="4">
        <v>3</v>
      </c>
      <c r="J35" s="4">
        <v>3</v>
      </c>
      <c r="K35" s="9" t="s">
        <v>102</v>
      </c>
    </row>
    <row r="36" spans="1:11">
      <c r="A36" s="2">
        <v>10</v>
      </c>
      <c r="B36" s="2" t="s">
        <v>127</v>
      </c>
      <c r="C36" s="2" t="s">
        <v>52</v>
      </c>
      <c r="D36" s="11" t="s">
        <v>7</v>
      </c>
      <c r="E36" s="10" t="s">
        <v>28</v>
      </c>
      <c r="F36" s="2" t="s">
        <v>93</v>
      </c>
      <c r="G36" s="18">
        <f t="shared" si="3"/>
        <v>8</v>
      </c>
      <c r="H36" s="9">
        <v>4</v>
      </c>
      <c r="I36" s="4">
        <v>4</v>
      </c>
      <c r="J36" s="4">
        <v>0</v>
      </c>
      <c r="K36" s="4" t="s">
        <v>102</v>
      </c>
    </row>
    <row r="39" spans="1:11">
      <c r="B39" s="6" t="s">
        <v>0</v>
      </c>
      <c r="C39" s="6" t="s">
        <v>1</v>
      </c>
      <c r="D39" s="7" t="s">
        <v>2</v>
      </c>
      <c r="E39" s="6" t="s">
        <v>3</v>
      </c>
      <c r="F39" s="6" t="s">
        <v>4</v>
      </c>
      <c r="G39" s="18" t="s">
        <v>92</v>
      </c>
      <c r="H39" s="8" t="s">
        <v>85</v>
      </c>
      <c r="I39" s="4" t="s">
        <v>86</v>
      </c>
      <c r="J39" s="4" t="s">
        <v>87</v>
      </c>
      <c r="K39" s="9" t="s">
        <v>88</v>
      </c>
    </row>
    <row r="40" spans="1:11">
      <c r="A40" s="2">
        <v>1</v>
      </c>
      <c r="B40" s="2" t="s">
        <v>22</v>
      </c>
      <c r="C40" s="2" t="s">
        <v>23</v>
      </c>
      <c r="D40" s="12" t="s">
        <v>17</v>
      </c>
      <c r="E40" s="13" t="s">
        <v>28</v>
      </c>
      <c r="F40" s="2" t="s">
        <v>15</v>
      </c>
      <c r="G40" s="18">
        <f>SUM(H40:K40)</f>
        <v>68</v>
      </c>
      <c r="H40" s="8">
        <v>16</v>
      </c>
      <c r="I40" s="4">
        <v>12</v>
      </c>
      <c r="J40" s="4">
        <v>20</v>
      </c>
      <c r="K40" s="9">
        <v>20</v>
      </c>
    </row>
    <row r="41" spans="1:11">
      <c r="A41" s="2">
        <v>2</v>
      </c>
      <c r="B41" s="2" t="s">
        <v>16</v>
      </c>
      <c r="C41" s="2" t="s">
        <v>177</v>
      </c>
      <c r="D41" s="7" t="s">
        <v>17</v>
      </c>
      <c r="E41" s="6" t="s">
        <v>28</v>
      </c>
      <c r="F41" s="2" t="s">
        <v>117</v>
      </c>
      <c r="G41" s="18">
        <f>SUM(H41:K41)</f>
        <v>60</v>
      </c>
      <c r="H41" s="8">
        <v>20</v>
      </c>
      <c r="I41" s="4">
        <v>16</v>
      </c>
      <c r="J41" s="4">
        <v>12</v>
      </c>
      <c r="K41" s="9">
        <v>12</v>
      </c>
    </row>
    <row r="42" spans="1:11">
      <c r="A42" s="2">
        <v>3</v>
      </c>
      <c r="B42" s="2" t="s">
        <v>178</v>
      </c>
      <c r="C42" s="2" t="s">
        <v>179</v>
      </c>
      <c r="D42" s="7" t="s">
        <v>17</v>
      </c>
      <c r="E42" s="6" t="s">
        <v>28</v>
      </c>
      <c r="F42" s="2" t="s">
        <v>189</v>
      </c>
      <c r="G42" s="18">
        <f t="shared" ref="G42:G49" si="4">SUM(H42:K42)</f>
        <v>54</v>
      </c>
      <c r="H42" s="8">
        <v>12</v>
      </c>
      <c r="I42" s="4">
        <v>10</v>
      </c>
      <c r="J42" s="4">
        <v>16</v>
      </c>
      <c r="K42" s="9">
        <v>16</v>
      </c>
    </row>
    <row r="43" spans="1:11">
      <c r="A43" s="2">
        <v>4</v>
      </c>
      <c r="B43" s="2" t="s">
        <v>180</v>
      </c>
      <c r="C43" s="2" t="s">
        <v>181</v>
      </c>
      <c r="D43" s="7" t="s">
        <v>17</v>
      </c>
      <c r="E43" s="6" t="s">
        <v>28</v>
      </c>
      <c r="F43" s="2" t="s">
        <v>117</v>
      </c>
      <c r="G43" s="18">
        <f t="shared" si="4"/>
        <v>42</v>
      </c>
      <c r="H43" s="8">
        <v>10</v>
      </c>
      <c r="I43" s="4">
        <v>20</v>
      </c>
      <c r="J43" s="4">
        <v>4</v>
      </c>
      <c r="K43" s="9">
        <v>8</v>
      </c>
    </row>
    <row r="44" spans="1:11">
      <c r="A44" s="2">
        <v>5</v>
      </c>
      <c r="B44" s="2" t="s">
        <v>182</v>
      </c>
      <c r="C44" s="2" t="s">
        <v>183</v>
      </c>
      <c r="D44" s="7" t="s">
        <v>17</v>
      </c>
      <c r="E44" s="6" t="s">
        <v>28</v>
      </c>
      <c r="F44" s="2" t="s">
        <v>38</v>
      </c>
      <c r="G44" s="18">
        <f t="shared" si="4"/>
        <v>34</v>
      </c>
      <c r="H44" s="8">
        <v>8</v>
      </c>
      <c r="I44" s="4">
        <v>8</v>
      </c>
      <c r="J44" s="4">
        <v>8</v>
      </c>
      <c r="K44" s="9">
        <v>10</v>
      </c>
    </row>
    <row r="45" spans="1:11">
      <c r="A45" s="2">
        <v>6</v>
      </c>
      <c r="B45" s="2" t="s">
        <v>24</v>
      </c>
      <c r="C45" s="2" t="s">
        <v>184</v>
      </c>
      <c r="D45" s="7" t="s">
        <v>17</v>
      </c>
      <c r="E45" s="6" t="s">
        <v>28</v>
      </c>
      <c r="F45" s="2" t="s">
        <v>15</v>
      </c>
      <c r="G45" s="18">
        <f t="shared" si="4"/>
        <v>32</v>
      </c>
      <c r="H45" s="8">
        <v>6</v>
      </c>
      <c r="I45" s="4">
        <v>4</v>
      </c>
      <c r="J45" s="4">
        <v>10</v>
      </c>
      <c r="K45" s="9">
        <v>12</v>
      </c>
    </row>
    <row r="46" spans="1:11">
      <c r="A46" s="2">
        <v>7</v>
      </c>
      <c r="B46" s="2" t="s">
        <v>185</v>
      </c>
      <c r="C46" s="2" t="s">
        <v>186</v>
      </c>
      <c r="D46" s="7" t="s">
        <v>17</v>
      </c>
      <c r="E46" s="6" t="s">
        <v>28</v>
      </c>
      <c r="F46" s="2" t="s">
        <v>38</v>
      </c>
      <c r="G46" s="18">
        <f t="shared" si="4"/>
        <v>15</v>
      </c>
      <c r="H46" s="8">
        <v>4</v>
      </c>
      <c r="I46" s="4">
        <v>2</v>
      </c>
      <c r="J46" s="4">
        <v>3</v>
      </c>
      <c r="K46" s="9">
        <v>6</v>
      </c>
    </row>
    <row r="47" spans="1:11">
      <c r="A47" s="2">
        <v>8</v>
      </c>
      <c r="B47" s="2" t="s">
        <v>18</v>
      </c>
      <c r="C47" s="2" t="s">
        <v>19</v>
      </c>
      <c r="D47" s="7" t="s">
        <v>17</v>
      </c>
      <c r="E47" s="6" t="s">
        <v>28</v>
      </c>
      <c r="F47" s="2" t="s">
        <v>190</v>
      </c>
      <c r="G47" s="18">
        <f t="shared" si="4"/>
        <v>12</v>
      </c>
      <c r="H47" s="8">
        <v>3</v>
      </c>
      <c r="I47" s="4">
        <v>3</v>
      </c>
      <c r="J47" s="4">
        <v>6</v>
      </c>
      <c r="K47" s="9">
        <v>0</v>
      </c>
    </row>
    <row r="48" spans="1:11">
      <c r="A48" s="2">
        <v>9</v>
      </c>
      <c r="B48" s="2" t="s">
        <v>191</v>
      </c>
      <c r="C48" s="2" t="s">
        <v>192</v>
      </c>
      <c r="D48" s="7" t="s">
        <v>176</v>
      </c>
      <c r="E48" s="6" t="s">
        <v>28</v>
      </c>
      <c r="F48" s="2" t="s">
        <v>93</v>
      </c>
      <c r="G48" s="18">
        <f>SUM(H48:K48)</f>
        <v>7</v>
      </c>
      <c r="H48" s="8">
        <v>0</v>
      </c>
      <c r="I48" s="4">
        <v>6</v>
      </c>
      <c r="J48" s="4">
        <v>0</v>
      </c>
      <c r="K48" s="9">
        <v>1</v>
      </c>
    </row>
    <row r="49" spans="1:11">
      <c r="A49" s="2">
        <v>10</v>
      </c>
      <c r="B49" s="2" t="s">
        <v>187</v>
      </c>
      <c r="C49" s="2" t="s">
        <v>188</v>
      </c>
      <c r="D49" s="7" t="s">
        <v>17</v>
      </c>
      <c r="E49" s="6" t="s">
        <v>28</v>
      </c>
      <c r="F49" s="2" t="s">
        <v>174</v>
      </c>
      <c r="G49" s="18">
        <f t="shared" si="4"/>
        <v>5</v>
      </c>
      <c r="H49" s="8">
        <v>2</v>
      </c>
      <c r="I49" s="4">
        <v>0</v>
      </c>
      <c r="J49" s="4">
        <v>0</v>
      </c>
      <c r="K49" s="9">
        <v>3</v>
      </c>
    </row>
    <row r="50" spans="1:11">
      <c r="D50" s="7"/>
      <c r="E50" s="6"/>
      <c r="G50" s="18"/>
      <c r="H50" s="8"/>
      <c r="K50" s="9"/>
    </row>
    <row r="52" spans="1:11">
      <c r="B52" s="6" t="s">
        <v>0</v>
      </c>
      <c r="C52" s="6" t="s">
        <v>1</v>
      </c>
      <c r="D52" s="7" t="s">
        <v>2</v>
      </c>
      <c r="E52" s="6" t="s">
        <v>3</v>
      </c>
      <c r="F52" s="6" t="s">
        <v>4</v>
      </c>
      <c r="G52" s="18" t="s">
        <v>92</v>
      </c>
      <c r="H52" s="8" t="s">
        <v>85</v>
      </c>
      <c r="I52" s="4" t="s">
        <v>86</v>
      </c>
      <c r="J52" s="4" t="s">
        <v>87</v>
      </c>
      <c r="K52" s="9" t="s">
        <v>88</v>
      </c>
    </row>
    <row r="53" spans="1:11">
      <c r="A53" s="2">
        <v>1</v>
      </c>
      <c r="B53" s="1" t="s">
        <v>26</v>
      </c>
      <c r="C53" s="1" t="s">
        <v>27</v>
      </c>
      <c r="D53" s="7" t="s">
        <v>7</v>
      </c>
      <c r="E53" s="6" t="s">
        <v>50</v>
      </c>
      <c r="F53" s="1" t="s">
        <v>140</v>
      </c>
      <c r="G53" s="18">
        <f t="shared" ref="G53:G60" si="5">SUM(H53:K53)</f>
        <v>80</v>
      </c>
      <c r="H53" s="8">
        <v>20</v>
      </c>
      <c r="I53" s="4">
        <v>20</v>
      </c>
      <c r="J53" s="4">
        <v>20</v>
      </c>
      <c r="K53" s="9">
        <v>20</v>
      </c>
    </row>
    <row r="54" spans="1:11">
      <c r="A54" s="2">
        <v>2</v>
      </c>
      <c r="B54" s="1" t="s">
        <v>135</v>
      </c>
      <c r="C54" s="1" t="s">
        <v>136</v>
      </c>
      <c r="D54" s="7" t="s">
        <v>7</v>
      </c>
      <c r="E54" s="6" t="s">
        <v>50</v>
      </c>
      <c r="F54" s="1" t="s">
        <v>140</v>
      </c>
      <c r="G54" s="18">
        <f>SUM(H54:K54)</f>
        <v>60</v>
      </c>
      <c r="H54" s="8">
        <v>12</v>
      </c>
      <c r="I54" s="4">
        <v>16</v>
      </c>
      <c r="J54" s="4">
        <v>16</v>
      </c>
      <c r="K54" s="4">
        <v>16</v>
      </c>
    </row>
    <row r="55" spans="1:11">
      <c r="A55" s="2">
        <v>3</v>
      </c>
      <c r="B55" s="1" t="s">
        <v>94</v>
      </c>
      <c r="C55" s="1" t="s">
        <v>95</v>
      </c>
      <c r="D55" s="7" t="s">
        <v>7</v>
      </c>
      <c r="E55" s="6" t="s">
        <v>50</v>
      </c>
      <c r="F55" s="1" t="s">
        <v>141</v>
      </c>
      <c r="G55" s="18">
        <f>SUM(H55:K55)</f>
        <v>42</v>
      </c>
      <c r="H55" s="8">
        <v>8</v>
      </c>
      <c r="I55" s="4">
        <v>10</v>
      </c>
      <c r="J55" s="4">
        <v>12</v>
      </c>
      <c r="K55" s="9">
        <v>12</v>
      </c>
    </row>
    <row r="56" spans="1:11">
      <c r="A56" s="2">
        <v>4</v>
      </c>
      <c r="B56" s="1" t="s">
        <v>29</v>
      </c>
      <c r="C56" s="1" t="s">
        <v>30</v>
      </c>
      <c r="D56" s="7" t="s">
        <v>7</v>
      </c>
      <c r="E56" s="6" t="s">
        <v>50</v>
      </c>
      <c r="F56" s="1" t="s">
        <v>117</v>
      </c>
      <c r="G56" s="18">
        <f>SUM(H56:K56)</f>
        <v>38</v>
      </c>
      <c r="H56" s="8">
        <v>16</v>
      </c>
      <c r="I56" s="4">
        <v>12</v>
      </c>
      <c r="J56" s="4" t="s">
        <v>102</v>
      </c>
      <c r="K56" s="9">
        <v>10</v>
      </c>
    </row>
    <row r="57" spans="1:11">
      <c r="A57" s="2">
        <v>5</v>
      </c>
      <c r="B57" s="1" t="s">
        <v>35</v>
      </c>
      <c r="C57" s="1" t="s">
        <v>36</v>
      </c>
      <c r="D57" s="7" t="s">
        <v>7</v>
      </c>
      <c r="E57" s="6" t="s">
        <v>50</v>
      </c>
      <c r="F57" s="1" t="s">
        <v>140</v>
      </c>
      <c r="G57" s="18">
        <f t="shared" si="5"/>
        <v>36</v>
      </c>
      <c r="H57" s="8">
        <v>10</v>
      </c>
      <c r="I57" s="4">
        <v>8</v>
      </c>
      <c r="J57" s="4">
        <v>10</v>
      </c>
      <c r="K57" s="9">
        <v>8</v>
      </c>
    </row>
    <row r="58" spans="1:11">
      <c r="A58" s="2">
        <v>6</v>
      </c>
      <c r="B58" s="1" t="s">
        <v>33</v>
      </c>
      <c r="C58" s="1" t="s">
        <v>34</v>
      </c>
      <c r="D58" s="7" t="s">
        <v>7</v>
      </c>
      <c r="E58" s="6" t="s">
        <v>50</v>
      </c>
      <c r="F58" s="1" t="s">
        <v>117</v>
      </c>
      <c r="G58" s="18">
        <f>SUM(H58:K58)</f>
        <v>17</v>
      </c>
      <c r="H58" s="8">
        <v>2</v>
      </c>
      <c r="I58" s="4">
        <v>3</v>
      </c>
      <c r="J58" s="4">
        <v>8</v>
      </c>
      <c r="K58" s="9">
        <v>4</v>
      </c>
    </row>
    <row r="59" spans="1:11">
      <c r="A59" s="2">
        <v>7</v>
      </c>
      <c r="B59" s="1" t="s">
        <v>138</v>
      </c>
      <c r="C59" s="1" t="s">
        <v>139</v>
      </c>
      <c r="D59" s="7" t="s">
        <v>7</v>
      </c>
      <c r="E59" s="6" t="s">
        <v>50</v>
      </c>
      <c r="F59" s="1" t="s">
        <v>141</v>
      </c>
      <c r="G59" s="18">
        <f>SUM(H59:K59)</f>
        <v>13</v>
      </c>
      <c r="H59" s="8">
        <v>4</v>
      </c>
      <c r="I59" s="4">
        <v>6</v>
      </c>
      <c r="J59" s="4">
        <v>3</v>
      </c>
      <c r="K59" s="9" t="s">
        <v>102</v>
      </c>
    </row>
    <row r="60" spans="1:11">
      <c r="A60" s="2">
        <v>8</v>
      </c>
      <c r="B60" s="1" t="s">
        <v>37</v>
      </c>
      <c r="C60" s="1" t="s">
        <v>137</v>
      </c>
      <c r="D60" s="7" t="s">
        <v>7</v>
      </c>
      <c r="E60" s="6" t="s">
        <v>50</v>
      </c>
      <c r="F60" s="1" t="s">
        <v>141</v>
      </c>
      <c r="G60" s="18">
        <f t="shared" si="5"/>
        <v>10</v>
      </c>
      <c r="H60" s="8">
        <v>6</v>
      </c>
      <c r="I60" s="4">
        <v>0</v>
      </c>
      <c r="J60" s="4">
        <v>4</v>
      </c>
      <c r="K60" s="9">
        <v>0</v>
      </c>
    </row>
    <row r="61" spans="1:11">
      <c r="A61" s="2">
        <v>9</v>
      </c>
      <c r="B61" s="1" t="s">
        <v>31</v>
      </c>
      <c r="C61" s="1" t="s">
        <v>32</v>
      </c>
      <c r="D61" s="5" t="s">
        <v>7</v>
      </c>
      <c r="E61" s="10" t="s">
        <v>50</v>
      </c>
      <c r="F61" s="1" t="s">
        <v>140</v>
      </c>
      <c r="G61" s="18">
        <f>SUM(H61:K61)</f>
        <v>8</v>
      </c>
      <c r="H61" s="9">
        <v>3</v>
      </c>
      <c r="I61" s="4">
        <v>4</v>
      </c>
      <c r="J61" s="4">
        <v>0</v>
      </c>
      <c r="K61" s="4">
        <v>1</v>
      </c>
    </row>
    <row r="62" spans="1:11">
      <c r="A62" s="2">
        <v>10</v>
      </c>
      <c r="B62" s="1" t="s">
        <v>142</v>
      </c>
      <c r="C62" s="1" t="s">
        <v>143</v>
      </c>
      <c r="D62" s="7" t="s">
        <v>7</v>
      </c>
      <c r="E62" s="6" t="s">
        <v>50</v>
      </c>
      <c r="F62" s="1" t="s">
        <v>141</v>
      </c>
      <c r="G62" s="18">
        <f>SUM(H62:K62)</f>
        <v>2</v>
      </c>
      <c r="H62" s="8">
        <v>0</v>
      </c>
      <c r="I62" s="4">
        <v>2</v>
      </c>
      <c r="J62" s="4">
        <v>0</v>
      </c>
      <c r="K62" s="9">
        <v>0</v>
      </c>
    </row>
    <row r="64" spans="1:11">
      <c r="B64" s="10"/>
      <c r="C64" s="10"/>
      <c r="E64" s="10"/>
      <c r="F64" s="10"/>
    </row>
    <row r="65" spans="1:13">
      <c r="B65" s="6" t="s">
        <v>0</v>
      </c>
      <c r="C65" s="6" t="s">
        <v>1</v>
      </c>
      <c r="D65" s="7" t="s">
        <v>2</v>
      </c>
      <c r="E65" s="6" t="s">
        <v>3</v>
      </c>
      <c r="F65" s="6" t="s">
        <v>4</v>
      </c>
      <c r="G65" s="18" t="s">
        <v>92</v>
      </c>
      <c r="H65" s="8" t="s">
        <v>85</v>
      </c>
      <c r="I65" s="4" t="s">
        <v>86</v>
      </c>
      <c r="J65" s="4" t="s">
        <v>87</v>
      </c>
      <c r="K65" s="9" t="s">
        <v>88</v>
      </c>
    </row>
    <row r="66" spans="1:13">
      <c r="A66" s="2">
        <v>1</v>
      </c>
      <c r="B66" s="2" t="s">
        <v>57</v>
      </c>
      <c r="C66" s="2" t="s">
        <v>58</v>
      </c>
      <c r="D66" s="7" t="s">
        <v>7</v>
      </c>
      <c r="E66" s="6" t="s">
        <v>64</v>
      </c>
      <c r="F66" s="2" t="s">
        <v>140</v>
      </c>
      <c r="G66" s="18">
        <f t="shared" ref="G66:G75" si="6">SUM(H66:K66)</f>
        <v>80</v>
      </c>
      <c r="H66" s="8">
        <v>20</v>
      </c>
      <c r="I66" s="4">
        <v>20</v>
      </c>
      <c r="J66" s="4">
        <v>20</v>
      </c>
      <c r="K66" s="9">
        <v>20</v>
      </c>
    </row>
    <row r="67" spans="1:13">
      <c r="A67" s="2">
        <v>2</v>
      </c>
      <c r="B67" s="2" t="s">
        <v>48</v>
      </c>
      <c r="C67" s="2" t="s">
        <v>49</v>
      </c>
      <c r="D67" s="7" t="s">
        <v>7</v>
      </c>
      <c r="E67" s="6" t="s">
        <v>64</v>
      </c>
      <c r="F67" s="2" t="s">
        <v>117</v>
      </c>
      <c r="G67" s="18">
        <f t="shared" si="6"/>
        <v>60</v>
      </c>
      <c r="H67" s="8">
        <v>16</v>
      </c>
      <c r="I67" s="4">
        <v>16</v>
      </c>
      <c r="J67" s="4">
        <v>16</v>
      </c>
      <c r="K67" s="9">
        <v>12</v>
      </c>
    </row>
    <row r="68" spans="1:13">
      <c r="A68" s="2">
        <v>3</v>
      </c>
      <c r="B68" s="2" t="s">
        <v>55</v>
      </c>
      <c r="C68" s="2" t="s">
        <v>56</v>
      </c>
      <c r="D68" s="7" t="s">
        <v>7</v>
      </c>
      <c r="E68" s="6" t="s">
        <v>64</v>
      </c>
      <c r="F68" s="2" t="s">
        <v>140</v>
      </c>
      <c r="G68" s="18">
        <f t="shared" si="6"/>
        <v>52</v>
      </c>
      <c r="H68" s="8">
        <v>12</v>
      </c>
      <c r="I68" s="4">
        <v>12</v>
      </c>
      <c r="J68" s="4">
        <v>12</v>
      </c>
      <c r="K68" s="4">
        <v>16</v>
      </c>
      <c r="M68" s="4"/>
    </row>
    <row r="69" spans="1:13">
      <c r="A69" s="2">
        <v>4</v>
      </c>
      <c r="B69" s="2" t="s">
        <v>54</v>
      </c>
      <c r="C69" s="2" t="s">
        <v>146</v>
      </c>
      <c r="D69" s="7" t="s">
        <v>7</v>
      </c>
      <c r="E69" s="6" t="s">
        <v>64</v>
      </c>
      <c r="F69" s="2" t="s">
        <v>140</v>
      </c>
      <c r="G69" s="18">
        <f t="shared" si="6"/>
        <v>38</v>
      </c>
      <c r="H69" s="8">
        <v>10</v>
      </c>
      <c r="I69" s="4">
        <v>10</v>
      </c>
      <c r="J69" s="4">
        <v>8</v>
      </c>
      <c r="K69" s="9">
        <v>10</v>
      </c>
    </row>
    <row r="70" spans="1:13">
      <c r="A70" s="2">
        <v>5</v>
      </c>
      <c r="B70" s="2" t="s">
        <v>51</v>
      </c>
      <c r="C70" s="2" t="s">
        <v>52</v>
      </c>
      <c r="D70" s="7" t="s">
        <v>7</v>
      </c>
      <c r="E70" s="6" t="s">
        <v>64</v>
      </c>
      <c r="F70" s="2" t="s">
        <v>53</v>
      </c>
      <c r="G70" s="18">
        <f>SUM(H70:K70)</f>
        <v>32</v>
      </c>
      <c r="H70" s="8">
        <v>6</v>
      </c>
      <c r="I70" s="4">
        <v>8</v>
      </c>
      <c r="J70" s="4">
        <v>10</v>
      </c>
      <c r="K70" s="9">
        <v>8</v>
      </c>
    </row>
    <row r="71" spans="1:13">
      <c r="A71" s="2">
        <v>6</v>
      </c>
      <c r="B71" s="2" t="s">
        <v>147</v>
      </c>
      <c r="C71" s="2" t="s">
        <v>148</v>
      </c>
      <c r="D71" s="7" t="s">
        <v>7</v>
      </c>
      <c r="E71" s="6" t="s">
        <v>64</v>
      </c>
      <c r="F71" s="2" t="s">
        <v>151</v>
      </c>
      <c r="G71" s="18">
        <f t="shared" si="6"/>
        <v>16</v>
      </c>
      <c r="H71" s="8">
        <v>8</v>
      </c>
      <c r="I71" s="4">
        <v>6</v>
      </c>
      <c r="J71" s="4">
        <v>2</v>
      </c>
      <c r="K71" s="9" t="s">
        <v>102</v>
      </c>
    </row>
    <row r="72" spans="1:13">
      <c r="A72" s="2">
        <v>7</v>
      </c>
      <c r="B72" s="2" t="s">
        <v>60</v>
      </c>
      <c r="C72" s="2" t="s">
        <v>149</v>
      </c>
      <c r="D72" s="7" t="s">
        <v>7</v>
      </c>
      <c r="E72" s="6" t="s">
        <v>64</v>
      </c>
      <c r="F72" s="2" t="s">
        <v>140</v>
      </c>
      <c r="G72" s="18">
        <f t="shared" si="6"/>
        <v>14</v>
      </c>
      <c r="H72" s="8">
        <v>4</v>
      </c>
      <c r="I72" s="4">
        <v>4</v>
      </c>
      <c r="J72" s="4">
        <v>0</v>
      </c>
      <c r="K72" s="9">
        <v>6</v>
      </c>
    </row>
    <row r="73" spans="1:13">
      <c r="A73" s="2">
        <v>8</v>
      </c>
      <c r="B73" s="2" t="s">
        <v>59</v>
      </c>
      <c r="C73" s="2" t="s">
        <v>11</v>
      </c>
      <c r="D73" s="7" t="s">
        <v>7</v>
      </c>
      <c r="E73" s="6" t="s">
        <v>64</v>
      </c>
      <c r="F73" s="2" t="s">
        <v>152</v>
      </c>
      <c r="G73" s="18">
        <f t="shared" si="6"/>
        <v>13</v>
      </c>
      <c r="H73" s="8">
        <v>3</v>
      </c>
      <c r="I73" s="4">
        <v>3</v>
      </c>
      <c r="J73" s="4">
        <v>4</v>
      </c>
      <c r="K73" s="9">
        <v>3</v>
      </c>
    </row>
    <row r="74" spans="1:13">
      <c r="A74" s="2">
        <v>9</v>
      </c>
      <c r="B74" s="2" t="s">
        <v>96</v>
      </c>
      <c r="C74" s="2" t="s">
        <v>97</v>
      </c>
      <c r="D74" s="7" t="s">
        <v>7</v>
      </c>
      <c r="E74" s="6" t="s">
        <v>64</v>
      </c>
      <c r="F74" s="2" t="s">
        <v>152</v>
      </c>
      <c r="G74" s="18">
        <f>SUM(H74:K74)</f>
        <v>12</v>
      </c>
      <c r="H74" s="8">
        <v>0</v>
      </c>
      <c r="I74" s="4">
        <v>2</v>
      </c>
      <c r="J74" s="4">
        <v>6</v>
      </c>
      <c r="K74" s="9">
        <v>4</v>
      </c>
    </row>
    <row r="75" spans="1:13">
      <c r="A75" s="2">
        <v>10</v>
      </c>
      <c r="B75" s="2" t="s">
        <v>150</v>
      </c>
      <c r="C75" s="2" t="s">
        <v>107</v>
      </c>
      <c r="D75" s="7" t="s">
        <v>7</v>
      </c>
      <c r="E75" s="6" t="s">
        <v>64</v>
      </c>
      <c r="F75" s="2" t="s">
        <v>141</v>
      </c>
      <c r="G75" s="18">
        <f t="shared" si="6"/>
        <v>5</v>
      </c>
      <c r="H75" s="8">
        <v>1</v>
      </c>
      <c r="I75" s="4">
        <v>1</v>
      </c>
      <c r="J75" s="4">
        <v>3</v>
      </c>
      <c r="K75" s="9" t="s">
        <v>102</v>
      </c>
    </row>
    <row r="76" spans="1:13">
      <c r="D76" s="7"/>
      <c r="E76" s="6"/>
      <c r="G76" s="18"/>
      <c r="H76" s="8"/>
      <c r="K76" s="9"/>
    </row>
    <row r="78" spans="1:13">
      <c r="B78" s="6" t="s">
        <v>0</v>
      </c>
      <c r="C78" s="6" t="s">
        <v>1</v>
      </c>
      <c r="D78" s="7" t="s">
        <v>2</v>
      </c>
      <c r="E78" s="6" t="s">
        <v>3</v>
      </c>
      <c r="F78" s="6" t="s">
        <v>4</v>
      </c>
      <c r="G78" s="18" t="s">
        <v>92</v>
      </c>
      <c r="H78" s="8" t="s">
        <v>85</v>
      </c>
      <c r="I78" s="4" t="s">
        <v>86</v>
      </c>
      <c r="J78" s="4" t="s">
        <v>87</v>
      </c>
      <c r="K78" s="9" t="s">
        <v>88</v>
      </c>
    </row>
    <row r="79" spans="1:13">
      <c r="A79" s="2">
        <v>1</v>
      </c>
      <c r="B79" s="2" t="s">
        <v>60</v>
      </c>
      <c r="C79" s="2" t="s">
        <v>63</v>
      </c>
      <c r="D79" s="7" t="s">
        <v>7</v>
      </c>
      <c r="E79" s="6" t="s">
        <v>74</v>
      </c>
      <c r="F79" s="2" t="s">
        <v>65</v>
      </c>
      <c r="G79" s="18">
        <f t="shared" ref="G79:G88" si="7">SUM(H79:K79)</f>
        <v>80</v>
      </c>
      <c r="H79" s="8">
        <v>20</v>
      </c>
      <c r="I79" s="4">
        <v>20</v>
      </c>
      <c r="J79" s="4">
        <v>20</v>
      </c>
      <c r="K79" s="9">
        <v>20</v>
      </c>
    </row>
    <row r="80" spans="1:13">
      <c r="A80" s="2">
        <v>2</v>
      </c>
      <c r="B80" s="2" t="s">
        <v>68</v>
      </c>
      <c r="C80" s="2" t="s">
        <v>69</v>
      </c>
      <c r="D80" s="7" t="s">
        <v>7</v>
      </c>
      <c r="E80" s="6" t="s">
        <v>74</v>
      </c>
      <c r="F80" s="2" t="s">
        <v>141</v>
      </c>
      <c r="G80" s="18">
        <f>SUM(H80:K80)</f>
        <v>44</v>
      </c>
      <c r="H80" s="8">
        <v>12</v>
      </c>
      <c r="I80" s="4">
        <v>8</v>
      </c>
      <c r="J80" s="4">
        <v>12</v>
      </c>
      <c r="K80" s="9">
        <v>12</v>
      </c>
    </row>
    <row r="81" spans="1:13">
      <c r="A81" s="2">
        <v>3</v>
      </c>
      <c r="B81" s="2" t="s">
        <v>66</v>
      </c>
      <c r="C81" s="2" t="s">
        <v>67</v>
      </c>
      <c r="D81" s="7" t="s">
        <v>7</v>
      </c>
      <c r="E81" s="6" t="s">
        <v>74</v>
      </c>
      <c r="F81" s="2" t="s">
        <v>141</v>
      </c>
      <c r="G81" s="18">
        <f t="shared" si="7"/>
        <v>34</v>
      </c>
      <c r="H81" s="8">
        <v>16</v>
      </c>
      <c r="I81" s="4">
        <v>0</v>
      </c>
      <c r="J81" s="4">
        <v>8</v>
      </c>
      <c r="K81" s="4">
        <v>10</v>
      </c>
      <c r="M81" s="4"/>
    </row>
    <row r="82" spans="1:13">
      <c r="A82" s="2">
        <v>4</v>
      </c>
      <c r="B82" s="2" t="s">
        <v>70</v>
      </c>
      <c r="C82" s="2" t="s">
        <v>71</v>
      </c>
      <c r="D82" s="7" t="s">
        <v>7</v>
      </c>
      <c r="E82" s="6" t="s">
        <v>74</v>
      </c>
      <c r="F82" s="2" t="s">
        <v>145</v>
      </c>
      <c r="G82" s="18">
        <f t="shared" si="7"/>
        <v>32</v>
      </c>
      <c r="H82" s="8">
        <v>10</v>
      </c>
      <c r="I82" s="4">
        <v>12</v>
      </c>
      <c r="J82" s="4">
        <v>4</v>
      </c>
      <c r="K82" s="9">
        <v>6</v>
      </c>
    </row>
    <row r="83" spans="1:13">
      <c r="A83" s="2">
        <v>5</v>
      </c>
      <c r="B83" s="2" t="s">
        <v>103</v>
      </c>
      <c r="C83" s="2" t="s">
        <v>153</v>
      </c>
      <c r="D83" s="7" t="s">
        <v>7</v>
      </c>
      <c r="E83" s="6" t="s">
        <v>74</v>
      </c>
      <c r="F83" s="2" t="s">
        <v>141</v>
      </c>
      <c r="G83" s="18">
        <f>SUM(H83:K83)</f>
        <v>28</v>
      </c>
      <c r="H83" s="8">
        <v>6</v>
      </c>
      <c r="I83" s="4">
        <v>16</v>
      </c>
      <c r="J83" s="4">
        <v>6</v>
      </c>
      <c r="K83" s="9" t="s">
        <v>102</v>
      </c>
    </row>
    <row r="84" spans="1:13">
      <c r="A84" s="2">
        <v>6</v>
      </c>
      <c r="B84" s="2" t="s">
        <v>98</v>
      </c>
      <c r="C84" s="2" t="s">
        <v>99</v>
      </c>
      <c r="D84" s="7" t="s">
        <v>7</v>
      </c>
      <c r="E84" s="6" t="s">
        <v>74</v>
      </c>
      <c r="F84" s="2" t="s">
        <v>141</v>
      </c>
      <c r="G84" s="18">
        <f>SUM(H84:K84)</f>
        <v>25</v>
      </c>
      <c r="H84" s="8">
        <v>4</v>
      </c>
      <c r="I84" s="4">
        <v>10</v>
      </c>
      <c r="J84" s="4">
        <v>3</v>
      </c>
      <c r="K84" s="9">
        <v>8</v>
      </c>
    </row>
    <row r="85" spans="1:13">
      <c r="A85" s="2">
        <v>7</v>
      </c>
      <c r="B85" s="2" t="s">
        <v>72</v>
      </c>
      <c r="C85" s="2" t="s">
        <v>73</v>
      </c>
      <c r="D85" s="7" t="s">
        <v>7</v>
      </c>
      <c r="E85" s="6" t="s">
        <v>74</v>
      </c>
      <c r="F85" s="2" t="s">
        <v>53</v>
      </c>
      <c r="G85" s="18">
        <f>SUM(H85:K85)</f>
        <v>15</v>
      </c>
      <c r="H85" s="8">
        <v>8</v>
      </c>
      <c r="I85" s="4">
        <v>4</v>
      </c>
      <c r="J85" s="4">
        <v>1</v>
      </c>
      <c r="K85" s="9">
        <v>2</v>
      </c>
    </row>
    <row r="86" spans="1:13">
      <c r="A86" s="2">
        <v>8</v>
      </c>
      <c r="B86" s="2" t="s">
        <v>98</v>
      </c>
      <c r="C86" s="2" t="s">
        <v>139</v>
      </c>
      <c r="D86" s="7" t="s">
        <v>7</v>
      </c>
      <c r="E86" s="6" t="s">
        <v>74</v>
      </c>
      <c r="F86" s="2" t="s">
        <v>141</v>
      </c>
      <c r="G86" s="18">
        <f t="shared" si="7"/>
        <v>12</v>
      </c>
      <c r="H86" s="8">
        <v>3</v>
      </c>
      <c r="I86" s="4">
        <v>6</v>
      </c>
      <c r="J86" s="4">
        <v>0</v>
      </c>
      <c r="K86" s="9">
        <v>3</v>
      </c>
    </row>
    <row r="87" spans="1:13">
      <c r="A87" s="2">
        <v>9</v>
      </c>
      <c r="B87" s="2" t="s">
        <v>156</v>
      </c>
      <c r="C87" s="2" t="s">
        <v>100</v>
      </c>
      <c r="D87" s="7" t="s">
        <v>7</v>
      </c>
      <c r="E87" s="6" t="s">
        <v>74</v>
      </c>
      <c r="F87" s="2" t="s">
        <v>53</v>
      </c>
      <c r="G87" s="18">
        <f>SUM(H87:K87)</f>
        <v>4</v>
      </c>
      <c r="H87" s="8">
        <v>1</v>
      </c>
      <c r="I87" s="4">
        <v>3</v>
      </c>
      <c r="J87" s="4">
        <v>0</v>
      </c>
      <c r="K87" s="9" t="s">
        <v>102</v>
      </c>
    </row>
    <row r="88" spans="1:13">
      <c r="A88" s="2">
        <v>10</v>
      </c>
      <c r="B88" s="2" t="s">
        <v>154</v>
      </c>
      <c r="C88" s="2" t="s">
        <v>155</v>
      </c>
      <c r="D88" s="7" t="s">
        <v>7</v>
      </c>
      <c r="E88" s="6" t="s">
        <v>74</v>
      </c>
      <c r="F88" s="2" t="s">
        <v>157</v>
      </c>
      <c r="G88" s="18">
        <f t="shared" si="7"/>
        <v>3</v>
      </c>
      <c r="H88" s="8">
        <v>2</v>
      </c>
      <c r="I88" s="4">
        <v>1</v>
      </c>
      <c r="J88" s="4" t="s">
        <v>102</v>
      </c>
      <c r="K88" s="4" t="s">
        <v>102</v>
      </c>
    </row>
    <row r="90" spans="1:13">
      <c r="H90" s="8"/>
    </row>
    <row r="91" spans="1:13">
      <c r="B91" s="6" t="s">
        <v>0</v>
      </c>
      <c r="C91" s="6" t="s">
        <v>1</v>
      </c>
      <c r="D91" s="7" t="s">
        <v>2</v>
      </c>
      <c r="E91" s="6" t="s">
        <v>3</v>
      </c>
      <c r="F91" s="6" t="s">
        <v>4</v>
      </c>
      <c r="G91" s="18" t="s">
        <v>92</v>
      </c>
      <c r="H91" s="8" t="s">
        <v>85</v>
      </c>
      <c r="I91" s="4" t="s">
        <v>86</v>
      </c>
      <c r="J91" s="4" t="s">
        <v>87</v>
      </c>
      <c r="K91" s="9" t="s">
        <v>88</v>
      </c>
    </row>
    <row r="92" spans="1:13">
      <c r="A92" s="2">
        <v>1</v>
      </c>
      <c r="B92" s="1" t="s">
        <v>41</v>
      </c>
      <c r="C92" s="1" t="s">
        <v>42</v>
      </c>
      <c r="D92" s="7" t="s">
        <v>17</v>
      </c>
      <c r="E92" s="6" t="s">
        <v>50</v>
      </c>
      <c r="F92" s="1" t="s">
        <v>53</v>
      </c>
      <c r="G92" s="18">
        <f>SUM(H92:K92)</f>
        <v>64</v>
      </c>
      <c r="H92" s="8">
        <v>16</v>
      </c>
      <c r="I92" s="4">
        <v>16</v>
      </c>
      <c r="J92" s="4">
        <v>12</v>
      </c>
      <c r="K92" s="9">
        <v>20</v>
      </c>
    </row>
    <row r="93" spans="1:13">
      <c r="A93" s="2">
        <v>2</v>
      </c>
      <c r="B93" s="1" t="s">
        <v>193</v>
      </c>
      <c r="C93" s="1" t="s">
        <v>194</v>
      </c>
      <c r="D93" s="7" t="s">
        <v>17</v>
      </c>
      <c r="E93" s="6" t="s">
        <v>50</v>
      </c>
      <c r="F93" s="1" t="s">
        <v>152</v>
      </c>
      <c r="G93" s="18">
        <f t="shared" ref="G93:G101" si="8">SUM(H93:K93)</f>
        <v>60</v>
      </c>
      <c r="H93" s="8">
        <v>20</v>
      </c>
      <c r="I93" s="4">
        <v>20</v>
      </c>
      <c r="J93" s="4">
        <v>20</v>
      </c>
      <c r="K93" s="9" t="s">
        <v>102</v>
      </c>
    </row>
    <row r="94" spans="1:13">
      <c r="A94" s="2">
        <v>3</v>
      </c>
      <c r="B94" s="1" t="s">
        <v>39</v>
      </c>
      <c r="C94" s="1" t="s">
        <v>40</v>
      </c>
      <c r="D94" s="7" t="s">
        <v>17</v>
      </c>
      <c r="E94" s="6" t="s">
        <v>50</v>
      </c>
      <c r="F94" s="1" t="s">
        <v>140</v>
      </c>
      <c r="G94" s="18">
        <f>SUM(H94:K94)</f>
        <v>56</v>
      </c>
      <c r="H94" s="8">
        <v>12</v>
      </c>
      <c r="I94" s="4">
        <v>12</v>
      </c>
      <c r="J94" s="4">
        <v>16</v>
      </c>
      <c r="K94" s="4">
        <v>16</v>
      </c>
    </row>
    <row r="95" spans="1:13">
      <c r="A95" s="2">
        <v>4</v>
      </c>
      <c r="B95" s="1" t="s">
        <v>195</v>
      </c>
      <c r="C95" s="1" t="s">
        <v>196</v>
      </c>
      <c r="D95" s="7" t="s">
        <v>17</v>
      </c>
      <c r="E95" s="6" t="s">
        <v>50</v>
      </c>
      <c r="F95" s="1" t="s">
        <v>53</v>
      </c>
      <c r="G95" s="18">
        <f>SUM(H95:K95)</f>
        <v>27</v>
      </c>
      <c r="H95" s="8">
        <v>10</v>
      </c>
      <c r="I95" s="4">
        <v>4</v>
      </c>
      <c r="J95" s="4">
        <v>1</v>
      </c>
      <c r="K95" s="9">
        <v>12</v>
      </c>
    </row>
    <row r="96" spans="1:13">
      <c r="A96" s="2">
        <v>5</v>
      </c>
      <c r="B96" s="1" t="s">
        <v>43</v>
      </c>
      <c r="C96" s="1" t="s">
        <v>44</v>
      </c>
      <c r="D96" s="7" t="s">
        <v>17</v>
      </c>
      <c r="E96" s="6" t="s">
        <v>50</v>
      </c>
      <c r="F96" s="1" t="s">
        <v>62</v>
      </c>
      <c r="G96" s="18">
        <f>SUM(H96:K96)</f>
        <v>27</v>
      </c>
      <c r="H96" s="8">
        <v>6</v>
      </c>
      <c r="I96" s="4">
        <v>10</v>
      </c>
      <c r="J96" s="4">
        <v>8</v>
      </c>
      <c r="K96" s="9">
        <v>3</v>
      </c>
    </row>
    <row r="97" spans="1:11">
      <c r="A97" s="2">
        <v>6</v>
      </c>
      <c r="B97" s="1" t="s">
        <v>200</v>
      </c>
      <c r="C97" s="1" t="s">
        <v>201</v>
      </c>
      <c r="D97" s="7" t="s">
        <v>17</v>
      </c>
      <c r="E97" s="6" t="s">
        <v>50</v>
      </c>
      <c r="F97" s="1" t="s">
        <v>62</v>
      </c>
      <c r="G97" s="18">
        <f>SUM(H97:K97)</f>
        <v>19</v>
      </c>
      <c r="H97" s="8">
        <v>2</v>
      </c>
      <c r="I97" s="4">
        <v>3</v>
      </c>
      <c r="J97" s="4">
        <v>6</v>
      </c>
      <c r="K97" s="4">
        <v>8</v>
      </c>
    </row>
    <row r="98" spans="1:11">
      <c r="A98" s="2">
        <v>7</v>
      </c>
      <c r="B98" s="1" t="s">
        <v>191</v>
      </c>
      <c r="C98" s="1" t="s">
        <v>197</v>
      </c>
      <c r="D98" s="7" t="s">
        <v>17</v>
      </c>
      <c r="E98" s="6" t="s">
        <v>50</v>
      </c>
      <c r="F98" s="1" t="s">
        <v>202</v>
      </c>
      <c r="G98" s="18">
        <f>SUM(H98:K98)</f>
        <v>16</v>
      </c>
      <c r="H98" s="8">
        <v>8</v>
      </c>
      <c r="I98" s="4">
        <v>6</v>
      </c>
      <c r="J98" s="4">
        <v>2</v>
      </c>
      <c r="K98" s="9">
        <v>0</v>
      </c>
    </row>
    <row r="99" spans="1:11">
      <c r="A99" s="2">
        <v>8</v>
      </c>
      <c r="B99" s="1" t="s">
        <v>198</v>
      </c>
      <c r="C99" s="1" t="s">
        <v>199</v>
      </c>
      <c r="D99" s="7" t="s">
        <v>17</v>
      </c>
      <c r="E99" s="6" t="s">
        <v>50</v>
      </c>
      <c r="F99" s="1" t="s">
        <v>141</v>
      </c>
      <c r="G99" s="18">
        <f t="shared" si="8"/>
        <v>12</v>
      </c>
      <c r="H99" s="8">
        <v>4</v>
      </c>
      <c r="I99" s="4">
        <v>8</v>
      </c>
      <c r="J99" s="4">
        <v>0</v>
      </c>
      <c r="K99" s="9" t="s">
        <v>102</v>
      </c>
    </row>
    <row r="100" spans="1:11">
      <c r="A100" s="2">
        <v>9</v>
      </c>
      <c r="B100" s="1" t="s">
        <v>25</v>
      </c>
      <c r="C100" s="1" t="s">
        <v>203</v>
      </c>
      <c r="D100" s="7" t="s">
        <v>176</v>
      </c>
      <c r="E100" s="6" t="s">
        <v>50</v>
      </c>
      <c r="F100" s="1" t="s">
        <v>145</v>
      </c>
      <c r="G100" s="18">
        <f>SUM(H100:K100)</f>
        <v>7</v>
      </c>
      <c r="H100" s="8">
        <v>0</v>
      </c>
      <c r="I100" s="4">
        <v>2</v>
      </c>
      <c r="J100" s="4">
        <v>4</v>
      </c>
      <c r="K100" s="9">
        <v>1</v>
      </c>
    </row>
    <row r="101" spans="1:11">
      <c r="A101" s="2">
        <v>10</v>
      </c>
      <c r="B101" s="1" t="s">
        <v>46</v>
      </c>
      <c r="C101" s="1" t="s">
        <v>47</v>
      </c>
      <c r="D101" s="7" t="s">
        <v>17</v>
      </c>
      <c r="E101" s="6" t="s">
        <v>50</v>
      </c>
      <c r="F101" s="1" t="s">
        <v>117</v>
      </c>
      <c r="G101" s="18">
        <f t="shared" si="8"/>
        <v>5</v>
      </c>
      <c r="H101" s="8">
        <v>3</v>
      </c>
      <c r="I101" s="4">
        <v>0</v>
      </c>
      <c r="J101" s="4" t="s">
        <v>102</v>
      </c>
      <c r="K101" s="9">
        <v>2</v>
      </c>
    </row>
    <row r="102" spans="1:11">
      <c r="B102" s="1"/>
      <c r="C102" s="1"/>
      <c r="D102" s="7"/>
      <c r="E102" s="6"/>
      <c r="F102" s="1"/>
      <c r="G102" s="18"/>
      <c r="H102" s="8"/>
      <c r="K102" s="9"/>
    </row>
    <row r="103" spans="1:11">
      <c r="B103" s="6"/>
      <c r="C103" s="6"/>
      <c r="D103" s="7"/>
      <c r="E103" s="6"/>
      <c r="F103" s="6"/>
      <c r="G103" s="18"/>
      <c r="H103" s="8"/>
      <c r="K103" s="9"/>
    </row>
    <row r="104" spans="1:11">
      <c r="B104" s="6" t="s">
        <v>0</v>
      </c>
      <c r="C104" s="6" t="s">
        <v>1</v>
      </c>
      <c r="D104" s="7" t="s">
        <v>2</v>
      </c>
      <c r="E104" s="6" t="s">
        <v>3</v>
      </c>
      <c r="F104" s="6" t="s">
        <v>4</v>
      </c>
      <c r="G104" s="18" t="s">
        <v>92</v>
      </c>
      <c r="H104" s="8" t="s">
        <v>85</v>
      </c>
      <c r="I104" s="4" t="s">
        <v>86</v>
      </c>
      <c r="J104" s="4" t="s">
        <v>87</v>
      </c>
      <c r="K104" s="9" t="s">
        <v>88</v>
      </c>
    </row>
    <row r="105" spans="1:11">
      <c r="A105" s="2">
        <v>1</v>
      </c>
      <c r="B105" s="1" t="s">
        <v>206</v>
      </c>
      <c r="C105" s="1" t="s">
        <v>75</v>
      </c>
      <c r="D105" s="7" t="s">
        <v>17</v>
      </c>
      <c r="E105" s="6" t="s">
        <v>64</v>
      </c>
      <c r="F105" s="1" t="s">
        <v>53</v>
      </c>
      <c r="G105" s="18">
        <f>SUM(H105:K105)</f>
        <v>68</v>
      </c>
      <c r="H105" s="8">
        <v>16</v>
      </c>
      <c r="I105" s="4">
        <v>16</v>
      </c>
      <c r="J105" s="4">
        <v>20</v>
      </c>
      <c r="K105" s="9">
        <v>16</v>
      </c>
    </row>
    <row r="106" spans="1:11">
      <c r="A106" s="2">
        <v>2</v>
      </c>
      <c r="B106" s="1" t="s">
        <v>204</v>
      </c>
      <c r="C106" s="1" t="s">
        <v>205</v>
      </c>
      <c r="D106" s="7" t="s">
        <v>17</v>
      </c>
      <c r="E106" s="6" t="s">
        <v>64</v>
      </c>
      <c r="F106" s="1" t="s">
        <v>118</v>
      </c>
      <c r="G106" s="18">
        <f t="shared" ref="G106:G112" si="9">SUM(H106:K106)</f>
        <v>60</v>
      </c>
      <c r="H106" s="8">
        <v>20</v>
      </c>
      <c r="I106" s="4">
        <v>20</v>
      </c>
      <c r="J106" s="4" t="s">
        <v>102</v>
      </c>
      <c r="K106" s="9">
        <v>20</v>
      </c>
    </row>
    <row r="107" spans="1:11">
      <c r="A107" s="2">
        <v>3</v>
      </c>
      <c r="B107" s="1" t="s">
        <v>207</v>
      </c>
      <c r="C107" s="1" t="s">
        <v>84</v>
      </c>
      <c r="D107" s="7" t="s">
        <v>17</v>
      </c>
      <c r="E107" s="6" t="s">
        <v>64</v>
      </c>
      <c r="F107" s="1" t="s">
        <v>145</v>
      </c>
      <c r="G107" s="18">
        <f t="shared" si="9"/>
        <v>52</v>
      </c>
      <c r="H107" s="8">
        <v>12</v>
      </c>
      <c r="I107" s="4">
        <v>12</v>
      </c>
      <c r="J107" s="4">
        <v>16</v>
      </c>
      <c r="K107" s="9">
        <v>12</v>
      </c>
    </row>
    <row r="108" spans="1:11">
      <c r="A108" s="2">
        <v>4</v>
      </c>
      <c r="B108" s="3" t="s">
        <v>208</v>
      </c>
      <c r="C108" s="3" t="s">
        <v>209</v>
      </c>
      <c r="D108" s="7" t="s">
        <v>17</v>
      </c>
      <c r="E108" s="6" t="s">
        <v>64</v>
      </c>
      <c r="F108" s="3" t="s">
        <v>101</v>
      </c>
      <c r="G108" s="18">
        <f t="shared" si="9"/>
        <v>36</v>
      </c>
      <c r="H108" s="8">
        <v>10</v>
      </c>
      <c r="I108" s="4">
        <v>8</v>
      </c>
      <c r="J108" s="4">
        <v>10</v>
      </c>
      <c r="K108" s="9">
        <v>8</v>
      </c>
    </row>
    <row r="109" spans="1:11">
      <c r="A109" s="2">
        <v>5</v>
      </c>
      <c r="B109" s="1" t="s">
        <v>214</v>
      </c>
      <c r="C109" s="1" t="s">
        <v>21</v>
      </c>
      <c r="D109" s="7" t="s">
        <v>176</v>
      </c>
      <c r="E109" s="6" t="s">
        <v>64</v>
      </c>
      <c r="F109" s="1" t="s">
        <v>145</v>
      </c>
      <c r="G109" s="18">
        <f>SUM(H109:K109)</f>
        <v>28</v>
      </c>
      <c r="H109" s="8">
        <v>0</v>
      </c>
      <c r="I109" s="4">
        <v>10</v>
      </c>
      <c r="J109" s="4">
        <v>8</v>
      </c>
      <c r="K109" s="9">
        <v>10</v>
      </c>
    </row>
    <row r="110" spans="1:11">
      <c r="A110" s="2">
        <v>6</v>
      </c>
      <c r="B110" s="1" t="s">
        <v>76</v>
      </c>
      <c r="C110" s="1" t="s">
        <v>77</v>
      </c>
      <c r="D110" s="7" t="s">
        <v>17</v>
      </c>
      <c r="E110" s="6" t="s">
        <v>64</v>
      </c>
      <c r="F110" s="1" t="s">
        <v>140</v>
      </c>
      <c r="G110" s="18">
        <f>SUM(H110:K110)</f>
        <v>23</v>
      </c>
      <c r="H110" s="8">
        <v>4</v>
      </c>
      <c r="I110" s="4">
        <v>6</v>
      </c>
      <c r="J110" s="4">
        <v>12</v>
      </c>
      <c r="K110" s="9">
        <v>1</v>
      </c>
    </row>
    <row r="111" spans="1:11">
      <c r="A111" s="2">
        <v>7</v>
      </c>
      <c r="B111" s="1" t="s">
        <v>210</v>
      </c>
      <c r="C111" s="1" t="s">
        <v>211</v>
      </c>
      <c r="D111" s="7" t="s">
        <v>17</v>
      </c>
      <c r="E111" s="6" t="s">
        <v>64</v>
      </c>
      <c r="F111" s="1" t="s">
        <v>53</v>
      </c>
      <c r="G111" s="18">
        <f t="shared" si="9"/>
        <v>16</v>
      </c>
      <c r="H111" s="8">
        <v>8</v>
      </c>
      <c r="I111" s="4">
        <v>4</v>
      </c>
      <c r="J111" s="4" t="s">
        <v>102</v>
      </c>
      <c r="K111" s="9">
        <v>4</v>
      </c>
    </row>
    <row r="112" spans="1:11">
      <c r="A112" s="2">
        <v>8</v>
      </c>
      <c r="B112" s="1" t="s">
        <v>24</v>
      </c>
      <c r="C112" s="1" t="s">
        <v>100</v>
      </c>
      <c r="D112" s="7" t="s">
        <v>17</v>
      </c>
      <c r="E112" s="6" t="s">
        <v>64</v>
      </c>
      <c r="F112" s="1" t="s">
        <v>53</v>
      </c>
      <c r="G112" s="18">
        <f t="shared" si="9"/>
        <v>14</v>
      </c>
      <c r="H112" s="8">
        <v>6</v>
      </c>
      <c r="I112" s="4">
        <v>2</v>
      </c>
      <c r="J112" s="4">
        <v>6</v>
      </c>
      <c r="K112" s="9" t="s">
        <v>102</v>
      </c>
    </row>
    <row r="113" spans="1:11">
      <c r="A113" s="2">
        <v>9</v>
      </c>
      <c r="B113" s="1" t="s">
        <v>83</v>
      </c>
      <c r="C113" s="1" t="s">
        <v>215</v>
      </c>
      <c r="D113" s="7" t="s">
        <v>176</v>
      </c>
      <c r="E113" s="6" t="s">
        <v>64</v>
      </c>
      <c r="F113" s="1" t="s">
        <v>145</v>
      </c>
      <c r="G113" s="18">
        <v>6</v>
      </c>
      <c r="H113" s="8" t="s">
        <v>102</v>
      </c>
      <c r="I113" s="4">
        <v>3</v>
      </c>
      <c r="J113" s="4">
        <v>3</v>
      </c>
      <c r="K113" s="9" t="s">
        <v>102</v>
      </c>
    </row>
    <row r="114" spans="1:11">
      <c r="A114" s="2">
        <v>10</v>
      </c>
      <c r="B114" s="1" t="s">
        <v>212</v>
      </c>
      <c r="C114" s="1" t="s">
        <v>197</v>
      </c>
      <c r="D114" s="7" t="s">
        <v>17</v>
      </c>
      <c r="E114" s="6" t="s">
        <v>64</v>
      </c>
      <c r="F114" s="1" t="s">
        <v>213</v>
      </c>
      <c r="G114" s="18">
        <f>SUM(H114:K114)</f>
        <v>5</v>
      </c>
      <c r="H114" s="8">
        <v>1</v>
      </c>
      <c r="I114" s="4">
        <v>0</v>
      </c>
      <c r="J114" s="4">
        <v>2</v>
      </c>
      <c r="K114" s="9">
        <v>2</v>
      </c>
    </row>
    <row r="117" spans="1:11">
      <c r="B117" s="6" t="s">
        <v>0</v>
      </c>
      <c r="C117" s="6" t="s">
        <v>1</v>
      </c>
      <c r="D117" s="7" t="s">
        <v>2</v>
      </c>
      <c r="E117" s="6" t="s">
        <v>3</v>
      </c>
      <c r="F117" s="6" t="s">
        <v>4</v>
      </c>
      <c r="G117" s="18" t="s">
        <v>92</v>
      </c>
      <c r="H117" s="8" t="s">
        <v>85</v>
      </c>
      <c r="I117" s="4" t="s">
        <v>86</v>
      </c>
      <c r="J117" s="4" t="s">
        <v>87</v>
      </c>
      <c r="K117" s="9" t="s">
        <v>88</v>
      </c>
    </row>
    <row r="118" spans="1:11">
      <c r="A118" s="2">
        <v>1</v>
      </c>
      <c r="B118" s="1" t="s">
        <v>216</v>
      </c>
      <c r="C118" s="1" t="s">
        <v>78</v>
      </c>
      <c r="D118" s="7" t="s">
        <v>17</v>
      </c>
      <c r="E118" s="6" t="s">
        <v>74</v>
      </c>
      <c r="F118" s="1" t="s">
        <v>141</v>
      </c>
      <c r="G118" s="18">
        <f t="shared" ref="G118:G126" si="10">SUM(H118:K118)</f>
        <v>72</v>
      </c>
      <c r="H118" s="8">
        <v>20</v>
      </c>
      <c r="I118" s="4">
        <v>20</v>
      </c>
      <c r="J118" s="4">
        <v>16</v>
      </c>
      <c r="K118" s="9">
        <v>16</v>
      </c>
    </row>
    <row r="119" spans="1:11">
      <c r="A119" s="2">
        <v>2</v>
      </c>
      <c r="B119" s="3" t="s">
        <v>217</v>
      </c>
      <c r="C119" s="3" t="s">
        <v>194</v>
      </c>
      <c r="D119" s="7" t="s">
        <v>17</v>
      </c>
      <c r="E119" s="6" t="s">
        <v>74</v>
      </c>
      <c r="F119" s="3" t="s">
        <v>101</v>
      </c>
      <c r="G119" s="18">
        <f t="shared" si="10"/>
        <v>56</v>
      </c>
      <c r="H119" s="8">
        <v>16</v>
      </c>
      <c r="I119" s="4">
        <v>16</v>
      </c>
      <c r="J119" s="4">
        <v>12</v>
      </c>
      <c r="K119" s="9">
        <v>12</v>
      </c>
    </row>
    <row r="120" spans="1:11">
      <c r="A120" s="2">
        <v>3</v>
      </c>
      <c r="B120" s="1" t="s">
        <v>24</v>
      </c>
      <c r="C120" s="1" t="s">
        <v>75</v>
      </c>
      <c r="D120" s="7" t="s">
        <v>17</v>
      </c>
      <c r="E120" s="6" t="s">
        <v>74</v>
      </c>
      <c r="F120" s="1" t="s">
        <v>53</v>
      </c>
      <c r="G120" s="18">
        <f t="shared" si="10"/>
        <v>28</v>
      </c>
      <c r="H120" s="8">
        <v>12</v>
      </c>
      <c r="I120" s="4" t="s">
        <v>102</v>
      </c>
      <c r="J120" s="4">
        <v>10</v>
      </c>
      <c r="K120" s="9">
        <v>6</v>
      </c>
    </row>
    <row r="121" spans="1:11">
      <c r="A121" s="2">
        <v>4</v>
      </c>
      <c r="B121" s="1" t="s">
        <v>79</v>
      </c>
      <c r="C121" s="1" t="s">
        <v>45</v>
      </c>
      <c r="D121" s="5" t="s">
        <v>17</v>
      </c>
      <c r="E121" s="10" t="s">
        <v>74</v>
      </c>
      <c r="F121" s="1" t="s">
        <v>145</v>
      </c>
      <c r="G121" s="18">
        <f t="shared" si="10"/>
        <v>40</v>
      </c>
      <c r="H121" s="9">
        <v>10</v>
      </c>
      <c r="I121" s="4">
        <v>12</v>
      </c>
      <c r="J121" s="4">
        <v>8</v>
      </c>
      <c r="K121" s="4">
        <v>10</v>
      </c>
    </row>
    <row r="122" spans="1:11">
      <c r="A122" s="2">
        <v>5</v>
      </c>
      <c r="B122" s="1" t="s">
        <v>81</v>
      </c>
      <c r="C122" s="1" t="s">
        <v>82</v>
      </c>
      <c r="D122" s="7" t="s">
        <v>17</v>
      </c>
      <c r="E122" s="6" t="s">
        <v>74</v>
      </c>
      <c r="F122" s="1" t="s">
        <v>62</v>
      </c>
      <c r="G122" s="18">
        <f t="shared" si="10"/>
        <v>32</v>
      </c>
      <c r="H122" s="8">
        <v>8</v>
      </c>
      <c r="I122" s="4">
        <v>10</v>
      </c>
      <c r="J122" s="4">
        <v>6</v>
      </c>
      <c r="K122" s="9">
        <v>8</v>
      </c>
    </row>
    <row r="123" spans="1:11">
      <c r="A123" s="2">
        <v>6</v>
      </c>
      <c r="B123" s="1" t="s">
        <v>221</v>
      </c>
      <c r="C123" s="1" t="s">
        <v>80</v>
      </c>
      <c r="D123" s="5" t="s">
        <v>176</v>
      </c>
      <c r="E123" s="10" t="s">
        <v>74</v>
      </c>
      <c r="F123" s="1" t="s">
        <v>62</v>
      </c>
      <c r="G123" s="18">
        <f>SUM(H123:K123)</f>
        <v>13</v>
      </c>
      <c r="H123" s="4" t="s">
        <v>102</v>
      </c>
      <c r="I123" s="4">
        <v>6</v>
      </c>
      <c r="J123" s="4">
        <v>3</v>
      </c>
      <c r="K123" s="4">
        <v>4</v>
      </c>
    </row>
    <row r="124" spans="1:11">
      <c r="A124" s="2">
        <v>7</v>
      </c>
      <c r="B124" s="1" t="s">
        <v>220</v>
      </c>
      <c r="C124" s="1" t="s">
        <v>19</v>
      </c>
      <c r="D124" s="7" t="s">
        <v>17</v>
      </c>
      <c r="E124" s="6" t="s">
        <v>74</v>
      </c>
      <c r="F124" s="1" t="s">
        <v>157</v>
      </c>
      <c r="G124" s="18">
        <f>SUM(H124:K124)</f>
        <v>12</v>
      </c>
      <c r="H124" s="8">
        <v>2</v>
      </c>
      <c r="I124" s="4">
        <v>8</v>
      </c>
      <c r="J124" s="4">
        <v>2</v>
      </c>
      <c r="K124" s="9" t="s">
        <v>102</v>
      </c>
    </row>
    <row r="125" spans="1:11">
      <c r="A125" s="2">
        <v>8</v>
      </c>
      <c r="B125" s="1" t="s">
        <v>20</v>
      </c>
      <c r="C125" s="1" t="s">
        <v>222</v>
      </c>
      <c r="D125" s="5" t="s">
        <v>176</v>
      </c>
      <c r="E125" s="10" t="s">
        <v>74</v>
      </c>
      <c r="F125" s="1" t="s">
        <v>53</v>
      </c>
      <c r="G125" s="18">
        <f>SUM(H125:K125)</f>
        <v>7</v>
      </c>
      <c r="H125" s="4">
        <v>0</v>
      </c>
      <c r="I125" s="4">
        <v>4</v>
      </c>
      <c r="J125" s="4">
        <v>0</v>
      </c>
      <c r="K125" s="4">
        <v>3</v>
      </c>
    </row>
    <row r="126" spans="1:11">
      <c r="A126" s="2">
        <v>9</v>
      </c>
      <c r="B126" s="1" t="s">
        <v>218</v>
      </c>
      <c r="C126" s="1" t="s">
        <v>219</v>
      </c>
      <c r="D126" s="5" t="s">
        <v>17</v>
      </c>
      <c r="E126" s="10" t="s">
        <v>74</v>
      </c>
      <c r="F126" s="1" t="s">
        <v>141</v>
      </c>
      <c r="G126" s="18">
        <f t="shared" si="10"/>
        <v>5</v>
      </c>
      <c r="H126" s="9">
        <v>3</v>
      </c>
      <c r="I126" s="4">
        <v>2</v>
      </c>
      <c r="J126" s="4">
        <v>0</v>
      </c>
      <c r="K126" s="4" t="s">
        <v>102</v>
      </c>
    </row>
    <row r="127" spans="1:11">
      <c r="A127" s="2">
        <v>10</v>
      </c>
      <c r="B127" s="2" t="s">
        <v>225</v>
      </c>
      <c r="C127" s="2" t="s">
        <v>226</v>
      </c>
      <c r="D127" s="5" t="s">
        <v>176</v>
      </c>
      <c r="E127" s="2" t="s">
        <v>74</v>
      </c>
      <c r="F127" s="2" t="s">
        <v>145</v>
      </c>
      <c r="G127" s="18">
        <f>SUM(H127:K127)</f>
        <v>3</v>
      </c>
      <c r="H127" s="4">
        <v>0</v>
      </c>
      <c r="I127" s="4">
        <v>1</v>
      </c>
      <c r="J127" s="4">
        <v>0</v>
      </c>
      <c r="K127" s="4">
        <v>2</v>
      </c>
    </row>
    <row r="128" spans="1:11" s="3" customFormat="1">
      <c r="D128" s="16"/>
      <c r="G128" s="20"/>
      <c r="H128" s="15"/>
      <c r="I128" s="15"/>
      <c r="J128" s="15"/>
      <c r="K128" s="15"/>
    </row>
    <row r="129" spans="2:11" s="3" customFormat="1">
      <c r="B129" s="14"/>
      <c r="C129" s="14"/>
      <c r="D129" s="11"/>
      <c r="E129" s="10"/>
      <c r="F129" s="14"/>
      <c r="G129" s="20"/>
      <c r="H129" s="9"/>
      <c r="I129" s="15"/>
      <c r="J129" s="15"/>
      <c r="K129" s="9"/>
    </row>
    <row r="130" spans="2:11" s="3" customFormat="1">
      <c r="B130" s="14"/>
      <c r="C130" s="14"/>
      <c r="D130" s="11"/>
      <c r="E130" s="10"/>
      <c r="F130" s="14"/>
      <c r="G130" s="20"/>
      <c r="H130" s="9"/>
      <c r="I130" s="15"/>
      <c r="J130" s="15"/>
      <c r="K130" s="9"/>
    </row>
    <row r="131" spans="2:11" s="3" customFormat="1">
      <c r="B131" s="14"/>
      <c r="C131" s="14"/>
      <c r="D131" s="16"/>
      <c r="E131" s="10"/>
      <c r="F131" s="14"/>
      <c r="G131" s="20"/>
      <c r="H131" s="9"/>
      <c r="I131" s="15"/>
      <c r="J131" s="15"/>
      <c r="K131" s="15"/>
    </row>
    <row r="132" spans="2:11" s="3" customFormat="1">
      <c r="D132" s="16"/>
      <c r="G132" s="20"/>
      <c r="H132" s="15"/>
      <c r="I132" s="15"/>
      <c r="J132" s="15"/>
      <c r="K132" s="15"/>
    </row>
    <row r="133" spans="2:11" s="3" customFormat="1">
      <c r="D133" s="16"/>
      <c r="G133" s="20"/>
      <c r="H133" s="15"/>
      <c r="I133" s="15"/>
      <c r="J133" s="15"/>
      <c r="K133" s="15"/>
    </row>
    <row r="134" spans="2:11" s="3" customFormat="1">
      <c r="D134" s="16"/>
      <c r="G134" s="20"/>
      <c r="H134" s="15"/>
      <c r="I134" s="15"/>
      <c r="J134" s="15"/>
      <c r="K134" s="15"/>
    </row>
  </sheetData>
  <sortState ref="B112:K123">
    <sortCondition descending="1" ref="G1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 </vt:lpstr>
    </vt:vector>
  </TitlesOfParts>
  <Company>BFL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Foote</dc:creator>
  <cp:lastModifiedBy>Stuart</cp:lastModifiedBy>
  <dcterms:created xsi:type="dcterms:W3CDTF">2017-10-19T15:54:17Z</dcterms:created>
  <dcterms:modified xsi:type="dcterms:W3CDTF">2018-10-16T02:09:23Z</dcterms:modified>
</cp:coreProperties>
</file>